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List1" sheetId="1" r:id="rId1"/>
    <sheet name="List2" sheetId="2" r:id="rId2"/>
  </sheets>
  <calcPr calcId="152511"/>
</workbook>
</file>

<file path=xl/calcChain.xml><?xml version="1.0" encoding="utf-8"?>
<calcChain xmlns="http://schemas.openxmlformats.org/spreadsheetml/2006/main">
  <c r="F51" i="1" l="1"/>
  <c r="F46" i="1"/>
  <c r="F42" i="1"/>
  <c r="F25" i="1"/>
  <c r="F35" i="2" l="1"/>
</calcChain>
</file>

<file path=xl/sharedStrings.xml><?xml version="1.0" encoding="utf-8"?>
<sst xmlns="http://schemas.openxmlformats.org/spreadsheetml/2006/main" count="94" uniqueCount="90">
  <si>
    <t>§§§</t>
  </si>
  <si>
    <t>název položky</t>
  </si>
  <si>
    <t>v tis. Kč</t>
  </si>
  <si>
    <t>kanalizace</t>
  </si>
  <si>
    <t>VÝDAJE</t>
  </si>
  <si>
    <t>pěstební činnost, lesy</t>
  </si>
  <si>
    <t>komunikace</t>
  </si>
  <si>
    <t>autobusová zastávka</t>
  </si>
  <si>
    <t>pitná voda</t>
  </si>
  <si>
    <t>základní škola- příspěvek</t>
  </si>
  <si>
    <t>knihovna</t>
  </si>
  <si>
    <t>místní rozhlas</t>
  </si>
  <si>
    <t>ozvěny</t>
  </si>
  <si>
    <t>sál obce</t>
  </si>
  <si>
    <t>SPOZ</t>
  </si>
  <si>
    <t>příspěvky spolkům</t>
  </si>
  <si>
    <t>byty</t>
  </si>
  <si>
    <t>nebytové hospodářství (tělocvična)</t>
  </si>
  <si>
    <t>veřejné osvětlení</t>
  </si>
  <si>
    <t>hřbitovy</t>
  </si>
  <si>
    <t>pořízení a změna územ. plánu</t>
  </si>
  <si>
    <t>komun. služby, výdaje s obec.maj. (budovy,pozemky)</t>
  </si>
  <si>
    <t>komunální odpady</t>
  </si>
  <si>
    <t>veřejná zeleň</t>
  </si>
  <si>
    <t>požární ochrana</t>
  </si>
  <si>
    <t>zastupitelstvo</t>
  </si>
  <si>
    <t>místní samospráva</t>
  </si>
  <si>
    <t>čerpání soc. fondu</t>
  </si>
  <si>
    <t>služby peněžních ústavů</t>
  </si>
  <si>
    <t>platby daní</t>
  </si>
  <si>
    <t>Výdaje celkem</t>
  </si>
  <si>
    <t>Financování        (schodek rozpočtu)</t>
  </si>
  <si>
    <t>Položka 8124       splátka úvěru</t>
  </si>
  <si>
    <t>Položka 8115      zapojení přebytku fin. prostř. Z BÚ</t>
  </si>
  <si>
    <t>Investiční akce:</t>
  </si>
  <si>
    <t>Tělocvična                                        500 000,-Kč</t>
  </si>
  <si>
    <t>PŘÍJMY</t>
  </si>
  <si>
    <t>třída</t>
  </si>
  <si>
    <t>položka</t>
  </si>
  <si>
    <t>daňové</t>
  </si>
  <si>
    <t>daň ze závislé činnosti</t>
  </si>
  <si>
    <t>příjmy</t>
  </si>
  <si>
    <t>daň z příjmu FO-podnikání</t>
  </si>
  <si>
    <t>daň z příjmu sražená zvl. Sazbou</t>
  </si>
  <si>
    <t>daň z příjmu právnických osob</t>
  </si>
  <si>
    <t>daň z příjmu PO za obec</t>
  </si>
  <si>
    <t>daň z přidané hodnoty</t>
  </si>
  <si>
    <t>odvody za odnění zem. půdy</t>
  </si>
  <si>
    <t>poplatek za komunální odpad</t>
  </si>
  <si>
    <t>poplatek ze psů</t>
  </si>
  <si>
    <t>poplatek za užívání veř. prostr.</t>
  </si>
  <si>
    <t>odvod loterií</t>
  </si>
  <si>
    <t>správní poplatky</t>
  </si>
  <si>
    <t>daň z nemovitých věcí</t>
  </si>
  <si>
    <t>celkem tř. 1</t>
  </si>
  <si>
    <t>nedaňové</t>
  </si>
  <si>
    <t>lesy- prodej dřeva</t>
  </si>
  <si>
    <t>z pronájmu vodovodů</t>
  </si>
  <si>
    <t>pronájem kulturního sálu</t>
  </si>
  <si>
    <t>pronájem- byty</t>
  </si>
  <si>
    <t>pronájem nebytových prostor</t>
  </si>
  <si>
    <t>poplatek za hrobová místa</t>
  </si>
  <si>
    <t>pronájem pozemků</t>
  </si>
  <si>
    <t>ostatní příjmy  věcná břemena</t>
  </si>
  <si>
    <t>EKO-KOM-třídění odpadů</t>
  </si>
  <si>
    <t>finanční operace</t>
  </si>
  <si>
    <t>voltaika - Podolí</t>
  </si>
  <si>
    <t>ost.nedaňové příjmy</t>
  </si>
  <si>
    <t>celkem tř. 2</t>
  </si>
  <si>
    <t>kapitálové</t>
  </si>
  <si>
    <t>prodej pozemků</t>
  </si>
  <si>
    <t>celkem tř. 3</t>
  </si>
  <si>
    <t>Transfery</t>
  </si>
  <si>
    <t>od obcí</t>
  </si>
  <si>
    <t>dotace ze st. rozpočtu JčK</t>
  </si>
  <si>
    <t>celkem tř. 4</t>
  </si>
  <si>
    <t>Příjmy celkem</t>
  </si>
  <si>
    <t>ostatní odpad</t>
  </si>
  <si>
    <t>Kontejnery                                        500 000,-Kč</t>
  </si>
  <si>
    <t>Rybník Vřesce                                  500 000,-Kč</t>
  </si>
  <si>
    <t xml:space="preserve">Vodovod "Dobroňská"                        500 000,-Kč     </t>
  </si>
  <si>
    <t>Vodní díla v zem.krajině-rybník</t>
  </si>
  <si>
    <t>komunální odpad - služby</t>
  </si>
  <si>
    <t>převody z rozp. Účtů</t>
  </si>
  <si>
    <t>převody vl. rozp.účtům</t>
  </si>
  <si>
    <t>Autobusová zastávka                       1 000 000-Kč</t>
  </si>
  <si>
    <t>Vyvěšeno dne:   29.11. 2016</t>
  </si>
  <si>
    <t>Sňato dne:</t>
  </si>
  <si>
    <t>Návrh rozpočtu Obce Ratibořské Hory</t>
  </si>
  <si>
    <t xml:space="preserve"> na rok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</si>
</sst>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0_ ;\-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color indexed="12"/>
      <name val="Arial"/>
      <family val="2"/>
      <charset val="238"/>
    </font>
    <font>
      <sz val="10"/>
      <color indexed="12"/>
      <name val="Arial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2"/>
      <color indexed="12"/>
      <name val="Arial"/>
      <family val="2"/>
      <charset val="238"/>
    </font>
    <font>
      <sz val="12"/>
      <color indexed="12"/>
      <name val="Arial"/>
      <family val="2"/>
      <charset val="238"/>
    </font>
    <font>
      <b/>
      <sz val="12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0">
    <xf numFmtId="0" fontId="0" fillId="0" borderId="0" xfId="0"/>
    <xf numFmtId="0" fontId="2" fillId="0" borderId="0" xfId="0" applyFont="1" applyAlignment="1">
      <alignment horizontal="center"/>
    </xf>
    <xf numFmtId="4" fontId="5" fillId="0" borderId="7" xfId="0" applyNumberFormat="1" applyFont="1" applyBorder="1" applyAlignment="1">
      <alignment wrapText="1"/>
    </xf>
    <xf numFmtId="164" fontId="4" fillId="0" borderId="9" xfId="1" applyNumberFormat="1" applyFont="1" applyBorder="1" applyAlignment="1">
      <alignment horizontal="left"/>
    </xf>
    <xf numFmtId="0" fontId="0" fillId="0" borderId="10" xfId="0" applyNumberFormat="1" applyBorder="1" applyAlignment="1">
      <alignment horizontal="left" wrapText="1"/>
    </xf>
    <xf numFmtId="1" fontId="4" fillId="0" borderId="9" xfId="0" applyNumberFormat="1" applyFont="1" applyBorder="1" applyAlignment="1">
      <alignment horizontal="left"/>
    </xf>
    <xf numFmtId="0" fontId="0" fillId="0" borderId="10" xfId="0" applyNumberFormat="1" applyBorder="1" applyAlignment="1">
      <alignment horizontal="left"/>
    </xf>
    <xf numFmtId="4" fontId="5" fillId="0" borderId="10" xfId="0" applyNumberFormat="1" applyFont="1" applyBorder="1"/>
    <xf numFmtId="1" fontId="4" fillId="0" borderId="13" xfId="0" applyNumberFormat="1" applyFont="1" applyBorder="1" applyAlignment="1">
      <alignment horizontal="left"/>
    </xf>
    <xf numFmtId="0" fontId="0" fillId="0" borderId="14" xfId="0" applyNumberFormat="1" applyBorder="1" applyAlignment="1">
      <alignment horizontal="left"/>
    </xf>
    <xf numFmtId="4" fontId="5" fillId="0" borderId="14" xfId="0" applyNumberFormat="1" applyFont="1" applyBorder="1"/>
    <xf numFmtId="1" fontId="4" fillId="0" borderId="11" xfId="0" applyNumberFormat="1" applyFont="1" applyBorder="1" applyAlignment="1">
      <alignment horizontal="left"/>
    </xf>
    <xf numFmtId="0" fontId="0" fillId="0" borderId="11" xfId="0" applyNumberFormat="1" applyBorder="1" applyAlignment="1">
      <alignment horizontal="left"/>
    </xf>
    <xf numFmtId="4" fontId="5" fillId="0" borderId="11" xfId="0" applyNumberFormat="1" applyFont="1" applyBorder="1"/>
    <xf numFmtId="1" fontId="4" fillId="0" borderId="6" xfId="0" applyNumberFormat="1" applyFont="1" applyBorder="1" applyAlignment="1">
      <alignment horizontal="left"/>
    </xf>
    <xf numFmtId="0" fontId="0" fillId="0" borderId="7" xfId="0" applyNumberFormat="1" applyBorder="1" applyAlignment="1">
      <alignment horizontal="left"/>
    </xf>
    <xf numFmtId="1" fontId="3" fillId="0" borderId="9" xfId="0" applyNumberFormat="1" applyFont="1" applyBorder="1" applyAlignment="1">
      <alignment horizontal="left"/>
    </xf>
    <xf numFmtId="4" fontId="3" fillId="0" borderId="22" xfId="0" applyNumberFormat="1" applyFont="1" applyBorder="1"/>
    <xf numFmtId="0" fontId="4" fillId="0" borderId="22" xfId="0" applyNumberFormat="1" applyFont="1" applyBorder="1" applyAlignment="1">
      <alignment horizontal="left"/>
    </xf>
    <xf numFmtId="0" fontId="0" fillId="0" borderId="4" xfId="0" applyNumberFormat="1" applyBorder="1" applyAlignment="1">
      <alignment horizontal="left" wrapText="1"/>
    </xf>
    <xf numFmtId="4" fontId="5" fillId="0" borderId="4" xfId="0" applyNumberFormat="1" applyFont="1" applyBorder="1" applyAlignment="1">
      <alignment wrapText="1"/>
    </xf>
    <xf numFmtId="4" fontId="0" fillId="0" borderId="23" xfId="0" applyNumberFormat="1" applyFill="1" applyBorder="1"/>
    <xf numFmtId="4" fontId="0" fillId="0" borderId="12" xfId="0" applyNumberFormat="1" applyFill="1" applyBorder="1"/>
    <xf numFmtId="4" fontId="6" fillId="0" borderId="12" xfId="0" applyNumberFormat="1" applyFont="1" applyFill="1" applyBorder="1"/>
    <xf numFmtId="4" fontId="0" fillId="0" borderId="24" xfId="0" applyNumberFormat="1" applyFill="1" applyBorder="1"/>
    <xf numFmtId="4" fontId="5" fillId="0" borderId="7" xfId="0" applyNumberFormat="1" applyFont="1" applyBorder="1"/>
    <xf numFmtId="4" fontId="0" fillId="0" borderId="8" xfId="0" applyNumberFormat="1" applyFill="1" applyBorder="1"/>
    <xf numFmtId="4" fontId="5" fillId="0" borderId="10" xfId="0" applyNumberFormat="1" applyFont="1" applyBorder="1" applyAlignment="1">
      <alignment wrapText="1"/>
    </xf>
    <xf numFmtId="1" fontId="4" fillId="0" borderId="26" xfId="0" applyNumberFormat="1" applyFont="1" applyBorder="1" applyAlignment="1">
      <alignment horizontal="center"/>
    </xf>
    <xf numFmtId="2" fontId="7" fillId="0" borderId="27" xfId="0" applyNumberFormat="1" applyFont="1" applyBorder="1" applyAlignment="1">
      <alignment horizontal="right"/>
    </xf>
    <xf numFmtId="1" fontId="9" fillId="0" borderId="28" xfId="0" applyNumberFormat="1" applyFont="1" applyBorder="1" applyAlignment="1"/>
    <xf numFmtId="1" fontId="9" fillId="0" borderId="0" xfId="0" applyNumberFormat="1" applyFont="1" applyBorder="1" applyAlignment="1"/>
    <xf numFmtId="1" fontId="4" fillId="0" borderId="0" xfId="0" applyNumberFormat="1" applyFont="1" applyBorder="1" applyAlignment="1"/>
    <xf numFmtId="1" fontId="4" fillId="0" borderId="15" xfId="0" applyNumberFormat="1" applyFont="1" applyBorder="1" applyAlignment="1"/>
    <xf numFmtId="4" fontId="10" fillId="0" borderId="18" xfId="0" applyNumberFormat="1" applyFont="1" applyBorder="1" applyAlignment="1"/>
    <xf numFmtId="1" fontId="10" fillId="0" borderId="31" xfId="0" applyNumberFormat="1" applyFont="1" applyBorder="1" applyAlignment="1">
      <alignment horizontal="left"/>
    </xf>
    <xf numFmtId="1" fontId="10" fillId="0" borderId="32" xfId="0" applyNumberFormat="1" applyFont="1" applyBorder="1" applyAlignment="1">
      <alignment horizontal="left"/>
    </xf>
    <xf numFmtId="4" fontId="10" fillId="0" borderId="33" xfId="0" applyNumberFormat="1" applyFont="1" applyBorder="1" applyAlignment="1">
      <alignment horizontal="right"/>
    </xf>
    <xf numFmtId="4" fontId="3" fillId="0" borderId="6" xfId="0" applyNumberFormat="1" applyFont="1" applyBorder="1"/>
    <xf numFmtId="0" fontId="4" fillId="0" borderId="6" xfId="0" applyNumberFormat="1" applyFont="1" applyBorder="1" applyAlignment="1">
      <alignment horizontal="left"/>
    </xf>
    <xf numFmtId="0" fontId="0" fillId="0" borderId="7" xfId="0" applyNumberFormat="1" applyBorder="1" applyAlignment="1">
      <alignment horizontal="left" wrapText="1"/>
    </xf>
    <xf numFmtId="4" fontId="0" fillId="0" borderId="40" xfId="0" applyNumberFormat="1" applyFill="1" applyBorder="1" applyAlignment="1">
      <alignment horizontal="right"/>
    </xf>
    <xf numFmtId="2" fontId="0" fillId="0" borderId="8" xfId="0" applyNumberFormat="1" applyBorder="1"/>
    <xf numFmtId="0" fontId="3" fillId="0" borderId="6" xfId="0" applyNumberFormat="1" applyFont="1" applyBorder="1" applyAlignment="1">
      <alignment horizontal="left"/>
    </xf>
    <xf numFmtId="0" fontId="5" fillId="0" borderId="7" xfId="0" applyNumberFormat="1" applyFont="1" applyBorder="1" applyAlignment="1">
      <alignment horizontal="left" wrapText="1"/>
    </xf>
    <xf numFmtId="4" fontId="0" fillId="0" borderId="11" xfId="0" applyNumberFormat="1" applyFill="1" applyBorder="1" applyAlignment="1">
      <alignment horizontal="right"/>
    </xf>
    <xf numFmtId="2" fontId="0" fillId="0" borderId="12" xfId="0" applyNumberFormat="1" applyBorder="1"/>
    <xf numFmtId="4" fontId="6" fillId="0" borderId="11" xfId="0" applyNumberFormat="1" applyFont="1" applyFill="1" applyBorder="1" applyAlignment="1">
      <alignment horizontal="right"/>
    </xf>
    <xf numFmtId="2" fontId="5" fillId="0" borderId="12" xfId="0" applyNumberFormat="1" applyFont="1" applyFill="1" applyBorder="1"/>
    <xf numFmtId="4" fontId="0" fillId="0" borderId="12" xfId="0" applyNumberFormat="1" applyBorder="1"/>
    <xf numFmtId="4" fontId="0" fillId="0" borderId="41" xfId="0" applyNumberFormat="1" applyFill="1" applyBorder="1" applyAlignment="1">
      <alignment horizontal="right"/>
    </xf>
    <xf numFmtId="4" fontId="0" fillId="0" borderId="15" xfId="0" applyNumberFormat="1" applyBorder="1"/>
    <xf numFmtId="1" fontId="7" fillId="0" borderId="16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4" fontId="3" fillId="0" borderId="17" xfId="0" applyNumberFormat="1" applyFont="1" applyBorder="1" applyAlignment="1">
      <alignment horizontal="right"/>
    </xf>
    <xf numFmtId="4" fontId="0" fillId="0" borderId="7" xfId="0" applyNumberFormat="1" applyBorder="1"/>
    <xf numFmtId="4" fontId="0" fillId="0" borderId="40" xfId="0" applyNumberFormat="1" applyFill="1" applyBorder="1"/>
    <xf numFmtId="4" fontId="0" fillId="0" borderId="18" xfId="0" applyNumberFormat="1" applyBorder="1"/>
    <xf numFmtId="1" fontId="3" fillId="0" borderId="16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right"/>
    </xf>
    <xf numFmtId="1" fontId="3" fillId="0" borderId="13" xfId="0" applyNumberFormat="1" applyFont="1" applyBorder="1" applyAlignment="1">
      <alignment horizontal="left"/>
    </xf>
    <xf numFmtId="4" fontId="0" fillId="0" borderId="41" xfId="0" applyNumberFormat="1" applyFill="1" applyBorder="1"/>
    <xf numFmtId="1" fontId="3" fillId="0" borderId="11" xfId="0" applyNumberFormat="1" applyFont="1" applyBorder="1" applyAlignment="1">
      <alignment horizontal="left"/>
    </xf>
    <xf numFmtId="4" fontId="0" fillId="0" borderId="11" xfId="0" applyNumberFormat="1" applyFill="1" applyBorder="1"/>
    <xf numFmtId="4" fontId="0" fillId="0" borderId="10" xfId="0" applyNumberFormat="1" applyBorder="1"/>
    <xf numFmtId="2" fontId="0" fillId="0" borderId="11" xfId="0" applyNumberFormat="1" applyFill="1" applyBorder="1" applyAlignment="1">
      <alignment horizontal="right"/>
    </xf>
    <xf numFmtId="1" fontId="3" fillId="0" borderId="42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4" fillId="0" borderId="43" xfId="0" applyNumberFormat="1" applyFont="1" applyBorder="1" applyAlignment="1">
      <alignment horizontal="center"/>
    </xf>
    <xf numFmtId="2" fontId="4" fillId="0" borderId="44" xfId="0" applyNumberFormat="1" applyFont="1" applyBorder="1" applyAlignment="1">
      <alignment horizontal="right"/>
    </xf>
    <xf numFmtId="0" fontId="0" fillId="0" borderId="7" xfId="0" applyBorder="1"/>
    <xf numFmtId="0" fontId="0" fillId="0" borderId="10" xfId="0" applyBorder="1"/>
    <xf numFmtId="0" fontId="0" fillId="0" borderId="11" xfId="0" applyFill="1" applyBorder="1"/>
    <xf numFmtId="0" fontId="0" fillId="0" borderId="12" xfId="0" applyBorder="1"/>
    <xf numFmtId="3" fontId="0" fillId="0" borderId="11" xfId="0" applyNumberFormat="1" applyFill="1" applyBorder="1"/>
    <xf numFmtId="1" fontId="4" fillId="0" borderId="46" xfId="0" applyNumberFormat="1" applyFont="1" applyBorder="1" applyAlignment="1">
      <alignment horizontal="center"/>
    </xf>
    <xf numFmtId="2" fontId="7" fillId="0" borderId="47" xfId="0" applyNumberFormat="1" applyFont="1" applyBorder="1" applyAlignment="1">
      <alignment horizontal="right"/>
    </xf>
    <xf numFmtId="0" fontId="0" fillId="0" borderId="48" xfId="0" applyBorder="1"/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8" fillId="0" borderId="45" xfId="0" applyNumberFormat="1" applyFont="1" applyBorder="1" applyAlignment="1">
      <alignment horizontal="center"/>
    </xf>
    <xf numFmtId="1" fontId="8" fillId="0" borderId="46" xfId="0" applyNumberFormat="1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12" fillId="0" borderId="51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2" borderId="21" xfId="0" applyFont="1" applyFill="1" applyBorder="1" applyAlignment="1">
      <alignment horizontal="center" vertical="center"/>
    </xf>
    <xf numFmtId="1" fontId="5" fillId="0" borderId="28" xfId="0" applyNumberFormat="1" applyFont="1" applyBorder="1" applyAlignment="1">
      <alignment horizontal="left"/>
    </xf>
    <xf numFmtId="1" fontId="5" fillId="0" borderId="0" xfId="0" applyNumberFormat="1" applyFont="1" applyBorder="1" applyAlignment="1">
      <alignment horizontal="left"/>
    </xf>
    <xf numFmtId="1" fontId="5" fillId="0" borderId="15" xfId="0" applyNumberFormat="1" applyFont="1" applyBorder="1" applyAlignment="1">
      <alignment horizontal="left"/>
    </xf>
    <xf numFmtId="1" fontId="5" fillId="0" borderId="16" xfId="0" applyNumberFormat="1" applyFont="1" applyBorder="1" applyAlignment="1">
      <alignment horizontal="left"/>
    </xf>
    <xf numFmtId="1" fontId="5" fillId="0" borderId="1" xfId="0" applyNumberFormat="1" applyFont="1" applyBorder="1" applyAlignment="1">
      <alignment horizontal="left"/>
    </xf>
    <xf numFmtId="1" fontId="5" fillId="0" borderId="17" xfId="0" applyNumberFormat="1" applyFont="1" applyBorder="1" applyAlignment="1">
      <alignment horizontal="left"/>
    </xf>
    <xf numFmtId="1" fontId="10" fillId="0" borderId="29" xfId="0" applyNumberFormat="1" applyFont="1" applyBorder="1" applyAlignment="1">
      <alignment horizontal="left"/>
    </xf>
    <xf numFmtId="1" fontId="10" fillId="0" borderId="30" xfId="0" applyNumberFormat="1" applyFont="1" applyBorder="1" applyAlignment="1">
      <alignment horizontal="left"/>
    </xf>
    <xf numFmtId="1" fontId="10" fillId="0" borderId="25" xfId="0" applyNumberFormat="1" applyFont="1" applyBorder="1" applyAlignment="1">
      <alignment horizontal="left"/>
    </xf>
    <xf numFmtId="1" fontId="10" fillId="0" borderId="26" xfId="0" applyNumberFormat="1" applyFont="1" applyBorder="1" applyAlignment="1">
      <alignment horizontal="left"/>
    </xf>
    <xf numFmtId="1" fontId="10" fillId="0" borderId="31" xfId="0" applyNumberFormat="1" applyFont="1" applyBorder="1" applyAlignment="1">
      <alignment horizontal="left"/>
    </xf>
    <xf numFmtId="1" fontId="10" fillId="0" borderId="32" xfId="0" applyNumberFormat="1" applyFont="1" applyBorder="1" applyAlignment="1">
      <alignment horizontal="left"/>
    </xf>
    <xf numFmtId="4" fontId="10" fillId="0" borderId="27" xfId="0" applyNumberFormat="1" applyFont="1" applyBorder="1" applyAlignment="1">
      <alignment horizontal="right"/>
    </xf>
    <xf numFmtId="4" fontId="10" fillId="0" borderId="33" xfId="0" applyNumberFormat="1" applyFont="1" applyBorder="1" applyAlignment="1">
      <alignment horizontal="right"/>
    </xf>
    <xf numFmtId="1" fontId="5" fillId="0" borderId="29" xfId="0" applyNumberFormat="1" applyFont="1" applyBorder="1" applyAlignment="1">
      <alignment horizontal="left"/>
    </xf>
    <xf numFmtId="1" fontId="5" fillId="0" borderId="30" xfId="0" applyNumberFormat="1" applyFont="1" applyBorder="1" applyAlignment="1">
      <alignment horizontal="left"/>
    </xf>
    <xf numFmtId="1" fontId="5" fillId="0" borderId="18" xfId="0" applyNumberFormat="1" applyFont="1" applyBorder="1" applyAlignment="1">
      <alignment horizontal="left"/>
    </xf>
    <xf numFmtId="1" fontId="5" fillId="0" borderId="25" xfId="0" applyNumberFormat="1" applyFont="1" applyBorder="1" applyAlignment="1">
      <alignment horizontal="left"/>
    </xf>
    <xf numFmtId="1" fontId="5" fillId="0" borderId="26" xfId="0" applyNumberFormat="1" applyFont="1" applyBorder="1" applyAlignment="1">
      <alignment horizontal="left"/>
    </xf>
    <xf numFmtId="1" fontId="5" fillId="0" borderId="27" xfId="0" applyNumberFormat="1" applyFont="1" applyBorder="1" applyAlignment="1">
      <alignment horizontal="left"/>
    </xf>
    <xf numFmtId="1" fontId="8" fillId="0" borderId="25" xfId="0" applyNumberFormat="1" applyFont="1" applyBorder="1" applyAlignment="1">
      <alignment horizontal="center"/>
    </xf>
    <xf numFmtId="1" fontId="8" fillId="0" borderId="26" xfId="0" applyNumberFormat="1" applyFont="1" applyBorder="1" applyAlignment="1">
      <alignment horizont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6"/>
  <sheetViews>
    <sheetView tabSelected="1" topLeftCell="A40" workbookViewId="0">
      <selection activeCell="K6" sqref="K6"/>
    </sheetView>
  </sheetViews>
  <sheetFormatPr defaultRowHeight="15" x14ac:dyDescent="0.25"/>
  <cols>
    <col min="2" max="2" width="11.5703125" bestFit="1" customWidth="1"/>
    <col min="4" max="4" width="8.140625" bestFit="1" customWidth="1"/>
    <col min="5" max="5" width="26.5703125" bestFit="1" customWidth="1"/>
    <col min="6" max="6" width="8.5703125" bestFit="1" customWidth="1"/>
  </cols>
  <sheetData>
    <row r="1" spans="2:7" hidden="1" x14ac:dyDescent="0.25"/>
    <row r="2" spans="2:7" hidden="1" x14ac:dyDescent="0.25"/>
    <row r="3" spans="2:7" hidden="1" x14ac:dyDescent="0.25"/>
    <row r="4" spans="2:7" ht="24.75" customHeight="1" x14ac:dyDescent="0.35">
      <c r="B4" s="80" t="s">
        <v>88</v>
      </c>
      <c r="C4" s="80"/>
      <c r="D4" s="80"/>
      <c r="E4" s="80"/>
      <c r="F4" s="80"/>
      <c r="G4" s="80"/>
    </row>
    <row r="5" spans="2:7" ht="21.75" customHeight="1" thickBot="1" x14ac:dyDescent="0.4">
      <c r="B5" s="80" t="s">
        <v>89</v>
      </c>
      <c r="C5" s="81"/>
      <c r="D5" s="81"/>
      <c r="E5" s="81"/>
      <c r="F5" s="81"/>
      <c r="G5" s="81"/>
    </row>
    <row r="6" spans="2:7" x14ac:dyDescent="0.25">
      <c r="B6" s="84" t="s">
        <v>36</v>
      </c>
      <c r="C6" s="85"/>
      <c r="D6" s="85"/>
      <c r="E6" s="85"/>
      <c r="F6" s="85"/>
      <c r="G6" s="86"/>
    </row>
    <row r="7" spans="2:7" ht="3" customHeight="1" thickBot="1" x14ac:dyDescent="0.3">
      <c r="B7" s="87"/>
      <c r="C7" s="88"/>
      <c r="D7" s="88"/>
      <c r="E7" s="88"/>
      <c r="F7" s="88"/>
      <c r="G7" s="89"/>
    </row>
    <row r="8" spans="2:7" ht="6.75" hidden="1" customHeight="1" thickBot="1" x14ac:dyDescent="0.3">
      <c r="B8" s="90"/>
      <c r="C8" s="91"/>
      <c r="D8" s="91"/>
      <c r="E8" s="91"/>
      <c r="F8" s="91"/>
      <c r="G8" s="92"/>
    </row>
    <row r="9" spans="2:7" x14ac:dyDescent="0.25">
      <c r="B9" s="93" t="s">
        <v>37</v>
      </c>
      <c r="C9" s="95" t="s">
        <v>0</v>
      </c>
      <c r="D9" s="97" t="s">
        <v>38</v>
      </c>
      <c r="E9" s="97" t="s">
        <v>1</v>
      </c>
      <c r="F9" s="99" t="s">
        <v>2</v>
      </c>
      <c r="G9" s="101"/>
    </row>
    <row r="10" spans="2:7" ht="15.75" thickBot="1" x14ac:dyDescent="0.3">
      <c r="B10" s="94"/>
      <c r="C10" s="96"/>
      <c r="D10" s="98"/>
      <c r="E10" s="98"/>
      <c r="F10" s="100"/>
      <c r="G10" s="102"/>
    </row>
    <row r="11" spans="2:7" ht="15.75" thickTop="1" x14ac:dyDescent="0.25">
      <c r="B11" s="38" t="s">
        <v>39</v>
      </c>
      <c r="C11" s="39"/>
      <c r="D11" s="40">
        <v>1111</v>
      </c>
      <c r="E11" s="2" t="s">
        <v>40</v>
      </c>
      <c r="F11" s="41">
        <v>1800</v>
      </c>
      <c r="G11" s="42"/>
    </row>
    <row r="12" spans="2:7" x14ac:dyDescent="0.25">
      <c r="B12" s="43" t="s">
        <v>41</v>
      </c>
      <c r="C12" s="39"/>
      <c r="D12" s="44">
        <v>1112</v>
      </c>
      <c r="E12" s="2" t="s">
        <v>42</v>
      </c>
      <c r="F12" s="41">
        <v>50</v>
      </c>
      <c r="G12" s="42"/>
    </row>
    <row r="13" spans="2:7" ht="26.25" x14ac:dyDescent="0.25">
      <c r="B13" s="3"/>
      <c r="C13" s="3"/>
      <c r="D13" s="4">
        <v>1113</v>
      </c>
      <c r="E13" s="2" t="s">
        <v>43</v>
      </c>
      <c r="F13" s="45">
        <v>180</v>
      </c>
      <c r="G13" s="46"/>
    </row>
    <row r="14" spans="2:7" x14ac:dyDescent="0.25">
      <c r="B14" s="5"/>
      <c r="C14" s="5"/>
      <c r="D14" s="6">
        <v>1121</v>
      </c>
      <c r="E14" s="7" t="s">
        <v>44</v>
      </c>
      <c r="F14" s="45">
        <v>1800</v>
      </c>
      <c r="G14" s="46"/>
    </row>
    <row r="15" spans="2:7" x14ac:dyDescent="0.25">
      <c r="B15" s="5"/>
      <c r="C15" s="5"/>
      <c r="D15" s="6">
        <v>1122</v>
      </c>
      <c r="E15" s="7" t="s">
        <v>45</v>
      </c>
      <c r="F15" s="45">
        <v>70</v>
      </c>
      <c r="G15" s="46"/>
    </row>
    <row r="16" spans="2:7" x14ac:dyDescent="0.25">
      <c r="B16" s="5"/>
      <c r="C16" s="5"/>
      <c r="D16" s="6">
        <v>1211</v>
      </c>
      <c r="E16" s="7" t="s">
        <v>46</v>
      </c>
      <c r="F16" s="45">
        <v>3500</v>
      </c>
      <c r="G16" s="46"/>
    </row>
    <row r="17" spans="2:7" x14ac:dyDescent="0.25">
      <c r="B17" s="5"/>
      <c r="C17" s="5"/>
      <c r="D17" s="6">
        <v>1334</v>
      </c>
      <c r="E17" s="7" t="s">
        <v>47</v>
      </c>
      <c r="F17" s="47">
        <v>1</v>
      </c>
      <c r="G17" s="48"/>
    </row>
    <row r="18" spans="2:7" x14ac:dyDescent="0.25">
      <c r="B18" s="5"/>
      <c r="C18" s="5"/>
      <c r="D18" s="6">
        <v>1340</v>
      </c>
      <c r="E18" s="7" t="s">
        <v>48</v>
      </c>
      <c r="F18" s="45">
        <v>506</v>
      </c>
      <c r="G18" s="49"/>
    </row>
    <row r="19" spans="2:7" x14ac:dyDescent="0.25">
      <c r="B19" s="5"/>
      <c r="C19" s="5"/>
      <c r="D19" s="6">
        <v>1341</v>
      </c>
      <c r="E19" s="7" t="s">
        <v>49</v>
      </c>
      <c r="F19" s="45">
        <v>18</v>
      </c>
      <c r="G19" s="49"/>
    </row>
    <row r="20" spans="2:7" x14ac:dyDescent="0.25">
      <c r="B20" s="5"/>
      <c r="C20" s="5"/>
      <c r="D20" s="6">
        <v>1343</v>
      </c>
      <c r="E20" s="7" t="s">
        <v>50</v>
      </c>
      <c r="F20" s="45">
        <v>3</v>
      </c>
      <c r="G20" s="49"/>
    </row>
    <row r="21" spans="2:7" x14ac:dyDescent="0.25">
      <c r="B21" s="5"/>
      <c r="C21" s="5"/>
      <c r="D21" s="6">
        <v>1351</v>
      </c>
      <c r="E21" s="7" t="s">
        <v>51</v>
      </c>
      <c r="F21" s="45">
        <v>30</v>
      </c>
      <c r="G21" s="49"/>
    </row>
    <row r="22" spans="2:7" x14ac:dyDescent="0.25">
      <c r="B22" s="5"/>
      <c r="C22" s="5"/>
      <c r="D22" s="6">
        <v>1361</v>
      </c>
      <c r="E22" s="7" t="s">
        <v>52</v>
      </c>
      <c r="F22" s="45">
        <v>15</v>
      </c>
      <c r="G22" s="49"/>
    </row>
    <row r="23" spans="2:7" x14ac:dyDescent="0.25">
      <c r="B23" s="8"/>
      <c r="C23" s="8"/>
      <c r="D23" s="9">
        <v>1511</v>
      </c>
      <c r="E23" s="10" t="s">
        <v>53</v>
      </c>
      <c r="F23" s="50">
        <v>1000</v>
      </c>
      <c r="G23" s="49"/>
    </row>
    <row r="24" spans="2:7" x14ac:dyDescent="0.25">
      <c r="B24" s="11"/>
      <c r="C24" s="11"/>
      <c r="D24" s="12"/>
      <c r="E24" s="13"/>
      <c r="F24" s="45"/>
      <c r="G24" s="51"/>
    </row>
    <row r="25" spans="2:7" ht="15.75" thickBot="1" x14ac:dyDescent="0.3">
      <c r="B25" s="52" t="s">
        <v>54</v>
      </c>
      <c r="C25" s="53"/>
      <c r="D25" s="54"/>
      <c r="E25" s="54"/>
      <c r="F25" s="55">
        <f>SUM(F11:F24)</f>
        <v>8973</v>
      </c>
      <c r="G25" s="51"/>
    </row>
    <row r="26" spans="2:7" x14ac:dyDescent="0.25">
      <c r="B26" s="14"/>
      <c r="C26" s="14"/>
      <c r="D26" s="15"/>
      <c r="E26" s="56"/>
      <c r="F26" s="57"/>
      <c r="G26" s="49"/>
    </row>
    <row r="27" spans="2:7" x14ac:dyDescent="0.25">
      <c r="B27" s="16" t="s">
        <v>55</v>
      </c>
      <c r="C27" s="5">
        <v>1032</v>
      </c>
      <c r="D27" s="6">
        <v>2111</v>
      </c>
      <c r="E27" s="7" t="s">
        <v>56</v>
      </c>
      <c r="F27" s="45">
        <v>100</v>
      </c>
      <c r="G27" s="49"/>
    </row>
    <row r="28" spans="2:7" x14ac:dyDescent="0.25">
      <c r="B28" s="5"/>
      <c r="C28" s="5">
        <v>2310</v>
      </c>
      <c r="D28" s="6">
        <v>2133</v>
      </c>
      <c r="E28" s="7" t="s">
        <v>57</v>
      </c>
      <c r="F28" s="45">
        <v>8</v>
      </c>
      <c r="G28" s="49"/>
    </row>
    <row r="29" spans="2:7" x14ac:dyDescent="0.25">
      <c r="B29" s="5"/>
      <c r="C29" s="5">
        <v>2321</v>
      </c>
      <c r="D29" s="6">
        <v>2111</v>
      </c>
      <c r="E29" s="7" t="s">
        <v>3</v>
      </c>
      <c r="F29" s="45">
        <v>180</v>
      </c>
      <c r="G29" s="49"/>
    </row>
    <row r="30" spans="2:7" x14ac:dyDescent="0.25">
      <c r="B30" s="5"/>
      <c r="C30" s="5">
        <v>3392</v>
      </c>
      <c r="D30" s="6">
        <v>2132</v>
      </c>
      <c r="E30" s="7" t="s">
        <v>58</v>
      </c>
      <c r="F30" s="45">
        <v>5</v>
      </c>
      <c r="G30" s="49"/>
    </row>
    <row r="31" spans="2:7" x14ac:dyDescent="0.25">
      <c r="B31" s="5"/>
      <c r="C31" s="5">
        <v>3612</v>
      </c>
      <c r="D31" s="6">
        <v>2132</v>
      </c>
      <c r="E31" s="7" t="s">
        <v>59</v>
      </c>
      <c r="F31" s="45">
        <v>240</v>
      </c>
      <c r="G31" s="49"/>
    </row>
    <row r="32" spans="2:7" x14ac:dyDescent="0.25">
      <c r="B32" s="5"/>
      <c r="C32" s="5">
        <v>3613</v>
      </c>
      <c r="D32" s="6">
        <v>2132</v>
      </c>
      <c r="E32" s="7" t="s">
        <v>60</v>
      </c>
      <c r="F32" s="45">
        <v>35</v>
      </c>
      <c r="G32" s="49"/>
    </row>
    <row r="33" spans="2:7" x14ac:dyDescent="0.25">
      <c r="B33" s="5"/>
      <c r="C33" s="5">
        <v>3632</v>
      </c>
      <c r="D33" s="6">
        <v>2111</v>
      </c>
      <c r="E33" s="7" t="s">
        <v>61</v>
      </c>
      <c r="F33" s="45">
        <v>1</v>
      </c>
      <c r="G33" s="49"/>
    </row>
    <row r="34" spans="2:7" x14ac:dyDescent="0.25">
      <c r="B34" s="5"/>
      <c r="C34" s="5">
        <v>3639</v>
      </c>
      <c r="D34" s="6">
        <v>2131</v>
      </c>
      <c r="E34" s="7" t="s">
        <v>62</v>
      </c>
      <c r="F34" s="45">
        <v>50</v>
      </c>
      <c r="G34" s="49"/>
    </row>
    <row r="35" spans="2:7" x14ac:dyDescent="0.25">
      <c r="B35" s="5"/>
      <c r="C35" s="5">
        <v>3639</v>
      </c>
      <c r="D35" s="6">
        <v>2119</v>
      </c>
      <c r="E35" s="7" t="s">
        <v>63</v>
      </c>
      <c r="F35" s="45">
        <v>5</v>
      </c>
      <c r="G35" s="49"/>
    </row>
    <row r="36" spans="2:7" x14ac:dyDescent="0.25">
      <c r="B36" s="5"/>
      <c r="C36" s="5">
        <v>3722</v>
      </c>
      <c r="D36" s="6">
        <v>2111</v>
      </c>
      <c r="E36" s="7" t="s">
        <v>82</v>
      </c>
      <c r="F36" s="45">
        <v>44</v>
      </c>
      <c r="G36" s="49"/>
    </row>
    <row r="37" spans="2:7" x14ac:dyDescent="0.25">
      <c r="B37" s="5"/>
      <c r="C37" s="5">
        <v>3725</v>
      </c>
      <c r="D37" s="6">
        <v>2324</v>
      </c>
      <c r="E37" s="7" t="s">
        <v>64</v>
      </c>
      <c r="F37" s="45">
        <v>45</v>
      </c>
      <c r="G37" s="49"/>
    </row>
    <row r="38" spans="2:7" x14ac:dyDescent="0.25">
      <c r="B38" s="5"/>
      <c r="C38" s="5">
        <v>6310</v>
      </c>
      <c r="D38" s="6">
        <v>2141</v>
      </c>
      <c r="E38" s="7" t="s">
        <v>65</v>
      </c>
      <c r="F38" s="45">
        <v>2</v>
      </c>
      <c r="G38" s="49"/>
    </row>
    <row r="39" spans="2:7" x14ac:dyDescent="0.25">
      <c r="B39" s="8"/>
      <c r="C39" s="8">
        <v>6171</v>
      </c>
      <c r="D39" s="9">
        <v>2321</v>
      </c>
      <c r="E39" s="10" t="s">
        <v>66</v>
      </c>
      <c r="F39" s="50">
        <v>200</v>
      </c>
      <c r="G39" s="49"/>
    </row>
    <row r="40" spans="2:7" x14ac:dyDescent="0.25">
      <c r="B40" s="8"/>
      <c r="C40" s="8">
        <v>6171</v>
      </c>
      <c r="D40" s="9">
        <v>2329</v>
      </c>
      <c r="E40" s="10" t="s">
        <v>67</v>
      </c>
      <c r="F40" s="50">
        <v>25</v>
      </c>
      <c r="G40" s="49"/>
    </row>
    <row r="41" spans="2:7" x14ac:dyDescent="0.25">
      <c r="B41" s="11"/>
      <c r="C41" s="11"/>
      <c r="D41" s="12"/>
      <c r="E41" s="13"/>
      <c r="F41" s="45"/>
      <c r="G41" s="58"/>
    </row>
    <row r="42" spans="2:7" ht="15.75" thickBot="1" x14ac:dyDescent="0.3">
      <c r="B42" s="59" t="s">
        <v>68</v>
      </c>
      <c r="C42" s="60"/>
      <c r="D42" s="60"/>
      <c r="E42" s="60"/>
      <c r="F42" s="61">
        <f>SUM(F27:F41)</f>
        <v>940</v>
      </c>
      <c r="G42" s="58"/>
    </row>
    <row r="43" spans="2:7" x14ac:dyDescent="0.25">
      <c r="B43" s="14"/>
      <c r="C43" s="14"/>
      <c r="D43" s="15"/>
      <c r="E43" s="56"/>
      <c r="F43" s="57"/>
      <c r="G43" s="49"/>
    </row>
    <row r="44" spans="2:7" x14ac:dyDescent="0.25">
      <c r="B44" s="62" t="s">
        <v>69</v>
      </c>
      <c r="C44" s="8">
        <v>3639</v>
      </c>
      <c r="D44" s="9">
        <v>3111</v>
      </c>
      <c r="E44" s="10" t="s">
        <v>70</v>
      </c>
      <c r="F44" s="63">
        <v>50</v>
      </c>
      <c r="G44" s="49"/>
    </row>
    <row r="45" spans="2:7" x14ac:dyDescent="0.25">
      <c r="B45" s="64"/>
      <c r="C45" s="11"/>
      <c r="D45" s="12"/>
      <c r="E45" s="13"/>
      <c r="F45" s="65"/>
      <c r="G45" s="58"/>
    </row>
    <row r="46" spans="2:7" ht="15.75" thickBot="1" x14ac:dyDescent="0.3">
      <c r="B46" s="59" t="s">
        <v>71</v>
      </c>
      <c r="C46" s="60"/>
      <c r="D46" s="60"/>
      <c r="E46" s="60"/>
      <c r="F46" s="61">
        <f>SUM(F44:F45)</f>
        <v>50</v>
      </c>
      <c r="G46" s="58"/>
    </row>
    <row r="47" spans="2:7" hidden="1" x14ac:dyDescent="0.25">
      <c r="B47" s="14"/>
      <c r="C47" s="14"/>
      <c r="D47" s="15"/>
      <c r="E47" s="56"/>
      <c r="F47" s="57"/>
      <c r="G47" s="49"/>
    </row>
    <row r="48" spans="2:7" hidden="1" x14ac:dyDescent="0.25">
      <c r="B48" s="5"/>
      <c r="C48" s="5"/>
      <c r="D48" s="6"/>
      <c r="E48" s="66"/>
      <c r="F48" s="65"/>
      <c r="G48" s="49"/>
    </row>
    <row r="49" spans="2:7" x14ac:dyDescent="0.25">
      <c r="B49" s="16" t="s">
        <v>72</v>
      </c>
      <c r="C49" s="5"/>
      <c r="D49" s="6">
        <v>4121</v>
      </c>
      <c r="E49" s="7" t="s">
        <v>73</v>
      </c>
      <c r="F49" s="67">
        <v>50</v>
      </c>
      <c r="G49" s="49"/>
    </row>
    <row r="50" spans="2:7" ht="15.75" thickBot="1" x14ac:dyDescent="0.3">
      <c r="B50" s="5"/>
      <c r="C50" s="5"/>
      <c r="D50" s="6">
        <v>4112</v>
      </c>
      <c r="E50" s="7" t="s">
        <v>74</v>
      </c>
      <c r="F50" s="67">
        <v>240</v>
      </c>
      <c r="G50" s="49"/>
    </row>
    <row r="51" spans="2:7" ht="15.75" thickBot="1" x14ac:dyDescent="0.3">
      <c r="B51" s="68" t="s">
        <v>75</v>
      </c>
      <c r="C51" s="69"/>
      <c r="D51" s="70"/>
      <c r="E51" s="70"/>
      <c r="F51" s="71">
        <f>SUM(F49:F50)</f>
        <v>290</v>
      </c>
      <c r="G51" s="58"/>
    </row>
    <row r="52" spans="2:7" x14ac:dyDescent="0.25">
      <c r="B52" s="14"/>
      <c r="C52" s="14"/>
      <c r="D52" s="15"/>
      <c r="E52" s="72"/>
      <c r="F52" s="57"/>
      <c r="G52" s="49"/>
    </row>
    <row r="53" spans="2:7" x14ac:dyDescent="0.25">
      <c r="B53" s="5"/>
      <c r="C53" s="5">
        <v>6330</v>
      </c>
      <c r="D53" s="6">
        <v>4134</v>
      </c>
      <c r="E53" s="73" t="s">
        <v>83</v>
      </c>
      <c r="F53" s="67">
        <v>660</v>
      </c>
      <c r="G53" s="75"/>
    </row>
    <row r="54" spans="2:7" ht="14.25" customHeight="1" x14ac:dyDescent="0.25">
      <c r="B54" s="5"/>
      <c r="C54" s="5"/>
      <c r="D54" s="6"/>
      <c r="E54" s="73"/>
      <c r="F54" s="76"/>
      <c r="G54" s="75"/>
    </row>
    <row r="55" spans="2:7" hidden="1" x14ac:dyDescent="0.25">
      <c r="B55" s="5"/>
      <c r="C55" s="5"/>
      <c r="D55" s="6"/>
      <c r="E55" s="73"/>
      <c r="F55" s="74"/>
      <c r="G55" s="75"/>
    </row>
    <row r="56" spans="2:7" ht="16.5" thickBot="1" x14ac:dyDescent="0.3">
      <c r="B56" s="82" t="s">
        <v>76</v>
      </c>
      <c r="C56" s="83"/>
      <c r="D56" s="77"/>
      <c r="E56" s="77"/>
      <c r="F56" s="78">
        <v>10913</v>
      </c>
      <c r="G56" s="79"/>
    </row>
  </sheetData>
  <mergeCells count="10">
    <mergeCell ref="B4:G4"/>
    <mergeCell ref="B5:G5"/>
    <mergeCell ref="B56:C56"/>
    <mergeCell ref="B6:G8"/>
    <mergeCell ref="B9:B10"/>
    <mergeCell ref="C9:C10"/>
    <mergeCell ref="D9:D10"/>
    <mergeCell ref="E9:E10"/>
    <mergeCell ref="F9:F10"/>
    <mergeCell ref="G9:G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50"/>
  <sheetViews>
    <sheetView topLeftCell="A40" workbookViewId="0">
      <selection activeCell="F53" sqref="F53"/>
    </sheetView>
  </sheetViews>
  <sheetFormatPr defaultRowHeight="15" x14ac:dyDescent="0.25"/>
  <cols>
    <col min="2" max="2" width="10.42578125" customWidth="1"/>
    <col min="3" max="3" width="5.5703125" bestFit="1" customWidth="1"/>
    <col min="5" max="5" width="30.7109375" customWidth="1"/>
    <col min="6" max="6" width="15.28515625" customWidth="1"/>
  </cols>
  <sheetData>
    <row r="3" spans="2:6" ht="15.75" thickBot="1" x14ac:dyDescent="0.3">
      <c r="E3" s="1" t="s">
        <v>4</v>
      </c>
    </row>
    <row r="4" spans="2:6" x14ac:dyDescent="0.25">
      <c r="B4" s="93"/>
      <c r="C4" s="95" t="s">
        <v>0</v>
      </c>
      <c r="D4" s="97"/>
      <c r="E4" s="97" t="s">
        <v>1</v>
      </c>
      <c r="F4" s="99" t="s">
        <v>2</v>
      </c>
    </row>
    <row r="5" spans="2:6" ht="15.75" thickBot="1" x14ac:dyDescent="0.3">
      <c r="B5" s="127"/>
      <c r="C5" s="128"/>
      <c r="D5" s="129"/>
      <c r="E5" s="129"/>
      <c r="F5" s="104"/>
    </row>
    <row r="6" spans="2:6" x14ac:dyDescent="0.25">
      <c r="B6" s="17"/>
      <c r="C6" s="18">
        <v>1031</v>
      </c>
      <c r="D6" s="19"/>
      <c r="E6" s="20" t="s">
        <v>5</v>
      </c>
      <c r="F6" s="21">
        <v>400</v>
      </c>
    </row>
    <row r="7" spans="2:6" x14ac:dyDescent="0.25">
      <c r="B7" s="3"/>
      <c r="C7" s="3">
        <v>2212</v>
      </c>
      <c r="D7" s="4"/>
      <c r="E7" s="2" t="s">
        <v>6</v>
      </c>
      <c r="F7" s="22">
        <v>200</v>
      </c>
    </row>
    <row r="8" spans="2:6" x14ac:dyDescent="0.25">
      <c r="B8" s="5"/>
      <c r="C8" s="5">
        <v>2221</v>
      </c>
      <c r="D8" s="6"/>
      <c r="E8" s="7" t="s">
        <v>7</v>
      </c>
      <c r="F8" s="22">
        <v>2328</v>
      </c>
    </row>
    <row r="9" spans="2:6" x14ac:dyDescent="0.25">
      <c r="B9" s="5"/>
      <c r="C9" s="5">
        <v>2310</v>
      </c>
      <c r="D9" s="6"/>
      <c r="E9" s="7" t="s">
        <v>8</v>
      </c>
      <c r="F9" s="22">
        <v>1000</v>
      </c>
    </row>
    <row r="10" spans="2:6" x14ac:dyDescent="0.25">
      <c r="B10" s="5"/>
      <c r="C10" s="5">
        <v>2321</v>
      </c>
      <c r="D10" s="6"/>
      <c r="E10" s="7" t="s">
        <v>3</v>
      </c>
      <c r="F10" s="22">
        <v>200</v>
      </c>
    </row>
    <row r="11" spans="2:6" x14ac:dyDescent="0.25">
      <c r="B11" s="5"/>
      <c r="C11" s="5">
        <v>2341</v>
      </c>
      <c r="D11" s="6"/>
      <c r="E11" s="7" t="s">
        <v>81</v>
      </c>
      <c r="F11" s="22">
        <v>500</v>
      </c>
    </row>
    <row r="12" spans="2:6" x14ac:dyDescent="0.25">
      <c r="B12" s="5"/>
      <c r="C12" s="5">
        <v>3113</v>
      </c>
      <c r="D12" s="6"/>
      <c r="E12" s="7" t="s">
        <v>9</v>
      </c>
      <c r="F12" s="23">
        <v>1200</v>
      </c>
    </row>
    <row r="13" spans="2:6" x14ac:dyDescent="0.25">
      <c r="B13" s="5"/>
      <c r="C13" s="5">
        <v>3314</v>
      </c>
      <c r="D13" s="6"/>
      <c r="E13" s="7" t="s">
        <v>10</v>
      </c>
      <c r="F13" s="22">
        <v>10</v>
      </c>
    </row>
    <row r="14" spans="2:6" x14ac:dyDescent="0.25">
      <c r="B14" s="5"/>
      <c r="C14" s="5">
        <v>3341</v>
      </c>
      <c r="D14" s="6"/>
      <c r="E14" s="7" t="s">
        <v>11</v>
      </c>
      <c r="F14" s="22">
        <v>10</v>
      </c>
    </row>
    <row r="15" spans="2:6" x14ac:dyDescent="0.25">
      <c r="B15" s="5"/>
      <c r="C15" s="5">
        <v>3349</v>
      </c>
      <c r="D15" s="6"/>
      <c r="E15" s="7" t="s">
        <v>12</v>
      </c>
      <c r="F15" s="22">
        <v>20</v>
      </c>
    </row>
    <row r="16" spans="2:6" x14ac:dyDescent="0.25">
      <c r="B16" s="5"/>
      <c r="C16" s="5">
        <v>3392</v>
      </c>
      <c r="D16" s="6"/>
      <c r="E16" s="7" t="s">
        <v>13</v>
      </c>
      <c r="F16" s="22">
        <v>50</v>
      </c>
    </row>
    <row r="17" spans="2:6" x14ac:dyDescent="0.25">
      <c r="B17" s="5"/>
      <c r="C17" s="5">
        <v>3399</v>
      </c>
      <c r="D17" s="6"/>
      <c r="E17" s="7" t="s">
        <v>14</v>
      </c>
      <c r="F17" s="22">
        <v>15</v>
      </c>
    </row>
    <row r="18" spans="2:6" x14ac:dyDescent="0.25">
      <c r="B18" s="8"/>
      <c r="C18" s="8">
        <v>3419</v>
      </c>
      <c r="D18" s="9"/>
      <c r="E18" s="10" t="s">
        <v>15</v>
      </c>
      <c r="F18" s="24">
        <v>120</v>
      </c>
    </row>
    <row r="19" spans="2:6" x14ac:dyDescent="0.25">
      <c r="B19" s="5"/>
      <c r="C19" s="11">
        <v>3612</v>
      </c>
      <c r="D19" s="12"/>
      <c r="E19" s="13" t="s">
        <v>16</v>
      </c>
      <c r="F19" s="22">
        <v>20</v>
      </c>
    </row>
    <row r="20" spans="2:6" x14ac:dyDescent="0.25">
      <c r="B20" s="14"/>
      <c r="C20" s="14">
        <v>3613</v>
      </c>
      <c r="D20" s="15"/>
      <c r="E20" s="25" t="s">
        <v>17</v>
      </c>
      <c r="F20" s="26">
        <v>1000</v>
      </c>
    </row>
    <row r="21" spans="2:6" x14ac:dyDescent="0.25">
      <c r="B21" s="16"/>
      <c r="C21" s="5">
        <v>3631</v>
      </c>
      <c r="D21" s="6"/>
      <c r="E21" s="7" t="s">
        <v>18</v>
      </c>
      <c r="F21" s="22">
        <v>200</v>
      </c>
    </row>
    <row r="22" spans="2:6" x14ac:dyDescent="0.25">
      <c r="B22" s="5"/>
      <c r="C22" s="5">
        <v>3632</v>
      </c>
      <c r="D22" s="6"/>
      <c r="E22" s="7" t="s">
        <v>19</v>
      </c>
      <c r="F22" s="22">
        <v>10</v>
      </c>
    </row>
    <row r="23" spans="2:6" x14ac:dyDescent="0.25">
      <c r="B23" s="5"/>
      <c r="C23" s="5">
        <v>3635</v>
      </c>
      <c r="D23" s="6"/>
      <c r="E23" s="7" t="s">
        <v>20</v>
      </c>
      <c r="F23" s="22">
        <v>150</v>
      </c>
    </row>
    <row r="24" spans="2:6" ht="26.25" x14ac:dyDescent="0.25">
      <c r="B24" s="5"/>
      <c r="C24" s="5">
        <v>3639</v>
      </c>
      <c r="D24" s="6"/>
      <c r="E24" s="27" t="s">
        <v>21</v>
      </c>
      <c r="F24" s="22">
        <v>150</v>
      </c>
    </row>
    <row r="25" spans="2:6" x14ac:dyDescent="0.25">
      <c r="B25" s="5"/>
      <c r="C25" s="5">
        <v>3722</v>
      </c>
      <c r="D25" s="6"/>
      <c r="E25" s="7" t="s">
        <v>22</v>
      </c>
      <c r="F25" s="22">
        <v>700</v>
      </c>
    </row>
    <row r="26" spans="2:6" x14ac:dyDescent="0.25">
      <c r="B26" s="5"/>
      <c r="C26" s="5">
        <v>3726</v>
      </c>
      <c r="D26" s="6"/>
      <c r="E26" s="7" t="s">
        <v>77</v>
      </c>
      <c r="F26" s="22">
        <v>500</v>
      </c>
    </row>
    <row r="27" spans="2:6" x14ac:dyDescent="0.25">
      <c r="B27" s="5"/>
      <c r="C27" s="5">
        <v>3745</v>
      </c>
      <c r="D27" s="6"/>
      <c r="E27" s="7" t="s">
        <v>23</v>
      </c>
      <c r="F27" s="22">
        <v>1100</v>
      </c>
    </row>
    <row r="28" spans="2:6" x14ac:dyDescent="0.25">
      <c r="B28" s="5"/>
      <c r="C28" s="5">
        <v>5512</v>
      </c>
      <c r="D28" s="6"/>
      <c r="E28" s="7" t="s">
        <v>24</v>
      </c>
      <c r="F28" s="22">
        <v>100</v>
      </c>
    </row>
    <row r="29" spans="2:6" x14ac:dyDescent="0.25">
      <c r="B29" s="5"/>
      <c r="C29" s="5">
        <v>6112</v>
      </c>
      <c r="D29" s="6"/>
      <c r="E29" s="7" t="s">
        <v>25</v>
      </c>
      <c r="F29" s="22">
        <v>850</v>
      </c>
    </row>
    <row r="30" spans="2:6" x14ac:dyDescent="0.25">
      <c r="B30" s="5"/>
      <c r="C30" s="5">
        <v>6171</v>
      </c>
      <c r="D30" s="6"/>
      <c r="E30" s="7" t="s">
        <v>26</v>
      </c>
      <c r="F30" s="22">
        <v>1800</v>
      </c>
    </row>
    <row r="31" spans="2:6" x14ac:dyDescent="0.25">
      <c r="B31" s="5"/>
      <c r="C31" s="5">
        <v>6171</v>
      </c>
      <c r="D31" s="6"/>
      <c r="E31" s="7" t="s">
        <v>27</v>
      </c>
      <c r="F31" s="22">
        <v>35</v>
      </c>
    </row>
    <row r="32" spans="2:6" x14ac:dyDescent="0.25">
      <c r="B32" s="5"/>
      <c r="C32" s="5">
        <v>6310</v>
      </c>
      <c r="D32" s="6"/>
      <c r="E32" s="7" t="s">
        <v>28</v>
      </c>
      <c r="F32" s="22">
        <v>65</v>
      </c>
    </row>
    <row r="33" spans="2:6" x14ac:dyDescent="0.25">
      <c r="B33" s="5"/>
      <c r="C33" s="5">
        <v>6399</v>
      </c>
      <c r="D33" s="6"/>
      <c r="E33" s="7" t="s">
        <v>29</v>
      </c>
      <c r="F33" s="22">
        <v>20</v>
      </c>
    </row>
    <row r="34" spans="2:6" x14ac:dyDescent="0.25">
      <c r="B34" s="5"/>
      <c r="C34" s="5">
        <v>6330</v>
      </c>
      <c r="D34" s="6"/>
      <c r="E34" s="7" t="s">
        <v>84</v>
      </c>
      <c r="F34" s="22">
        <v>660</v>
      </c>
    </row>
    <row r="35" spans="2:6" ht="15.75" x14ac:dyDescent="0.25">
      <c r="B35" s="125" t="s">
        <v>30</v>
      </c>
      <c r="C35" s="126"/>
      <c r="D35" s="28"/>
      <c r="E35" s="28"/>
      <c r="F35" s="29">
        <f>SUM(F6:F34)</f>
        <v>13413</v>
      </c>
    </row>
    <row r="36" spans="2:6" ht="15.75" x14ac:dyDescent="0.25">
      <c r="B36" s="30"/>
      <c r="C36" s="31"/>
      <c r="D36" s="31"/>
      <c r="E36" s="32"/>
      <c r="F36" s="33"/>
    </row>
    <row r="37" spans="2:6" ht="15.75" x14ac:dyDescent="0.25">
      <c r="B37" s="111" t="s">
        <v>31</v>
      </c>
      <c r="C37" s="112"/>
      <c r="D37" s="112"/>
      <c r="E37" s="112"/>
      <c r="F37" s="34">
        <v>2500</v>
      </c>
    </row>
    <row r="38" spans="2:6" ht="14.25" customHeight="1" x14ac:dyDescent="0.25">
      <c r="B38" s="113" t="s">
        <v>32</v>
      </c>
      <c r="C38" s="114"/>
      <c r="D38" s="114"/>
      <c r="E38" s="114"/>
      <c r="F38" s="117">
        <v>522</v>
      </c>
    </row>
    <row r="39" spans="2:6" hidden="1" x14ac:dyDescent="0.25">
      <c r="B39" s="115"/>
      <c r="C39" s="116"/>
      <c r="D39" s="116"/>
      <c r="E39" s="116"/>
      <c r="F39" s="118"/>
    </row>
    <row r="40" spans="2:6" ht="15.75" x14ac:dyDescent="0.25">
      <c r="B40" s="35" t="s">
        <v>33</v>
      </c>
      <c r="C40" s="36"/>
      <c r="D40" s="36"/>
      <c r="E40" s="36"/>
      <c r="F40" s="37">
        <v>3022</v>
      </c>
    </row>
    <row r="41" spans="2:6" x14ac:dyDescent="0.25">
      <c r="B41" s="119" t="s">
        <v>34</v>
      </c>
      <c r="C41" s="120"/>
      <c r="D41" s="120"/>
      <c r="E41" s="120"/>
      <c r="F41" s="121"/>
    </row>
    <row r="42" spans="2:6" x14ac:dyDescent="0.25">
      <c r="B42" s="122"/>
      <c r="C42" s="123"/>
      <c r="D42" s="123"/>
      <c r="E42" s="123"/>
      <c r="F42" s="124"/>
    </row>
    <row r="43" spans="2:6" x14ac:dyDescent="0.25">
      <c r="B43" s="105" t="s">
        <v>78</v>
      </c>
      <c r="C43" s="106"/>
      <c r="D43" s="106"/>
      <c r="E43" s="106"/>
      <c r="F43" s="107"/>
    </row>
    <row r="44" spans="2:6" x14ac:dyDescent="0.25">
      <c r="B44" s="105" t="s">
        <v>35</v>
      </c>
      <c r="C44" s="106"/>
      <c r="D44" s="106"/>
      <c r="E44" s="106"/>
      <c r="F44" s="107"/>
    </row>
    <row r="45" spans="2:6" x14ac:dyDescent="0.25">
      <c r="B45" s="105" t="s">
        <v>80</v>
      </c>
      <c r="C45" s="106"/>
      <c r="D45" s="106"/>
      <c r="E45" s="106"/>
      <c r="F45" s="107"/>
    </row>
    <row r="46" spans="2:6" x14ac:dyDescent="0.25">
      <c r="B46" s="105" t="s">
        <v>79</v>
      </c>
      <c r="C46" s="106"/>
      <c r="D46" s="106"/>
      <c r="E46" s="106"/>
      <c r="F46" s="107"/>
    </row>
    <row r="47" spans="2:6" ht="15.75" thickBot="1" x14ac:dyDescent="0.3">
      <c r="B47" s="108" t="s">
        <v>85</v>
      </c>
      <c r="C47" s="109"/>
      <c r="D47" s="109"/>
      <c r="E47" s="109"/>
      <c r="F47" s="110"/>
    </row>
    <row r="49" spans="2:6" x14ac:dyDescent="0.25">
      <c r="B49" s="103" t="s">
        <v>86</v>
      </c>
      <c r="C49" s="103"/>
      <c r="D49" s="103"/>
      <c r="E49" s="103"/>
      <c r="F49" s="103"/>
    </row>
    <row r="50" spans="2:6" x14ac:dyDescent="0.25">
      <c r="B50" s="103" t="s">
        <v>87</v>
      </c>
      <c r="C50" s="103"/>
      <c r="D50" s="103"/>
      <c r="E50" s="103"/>
      <c r="F50" s="103"/>
    </row>
  </sheetData>
  <mergeCells count="18">
    <mergeCell ref="D4:D5"/>
    <mergeCell ref="E4:E5"/>
    <mergeCell ref="B49:F49"/>
    <mergeCell ref="B50:F50"/>
    <mergeCell ref="F4:F5"/>
    <mergeCell ref="B44:F44"/>
    <mergeCell ref="B45:F45"/>
    <mergeCell ref="B46:F46"/>
    <mergeCell ref="B47:F47"/>
    <mergeCell ref="B37:E37"/>
    <mergeCell ref="B38:E39"/>
    <mergeCell ref="F38:F39"/>
    <mergeCell ref="B41:F41"/>
    <mergeCell ref="B42:F42"/>
    <mergeCell ref="B43:F43"/>
    <mergeCell ref="B35:C35"/>
    <mergeCell ref="B4:B5"/>
    <mergeCell ref="C4:C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2016-12-01T14:53:58Z</dcterms:modified>
</cp:coreProperties>
</file>