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návrh rozpočtu 2016 1" sheetId="1" r:id="rId1"/>
    <sheet name="návrh rozpočtu 2016 2" sheetId="2" r:id="rId2"/>
    <sheet name="xxx" sheetId="3" r:id="rId3"/>
  </sheets>
  <calcPr calcId="152511"/>
</workbook>
</file>

<file path=xl/calcChain.xml><?xml version="1.0" encoding="utf-8"?>
<calcChain xmlns="http://schemas.openxmlformats.org/spreadsheetml/2006/main">
  <c r="F34" i="2" l="1"/>
  <c r="F50" i="1"/>
  <c r="F45" i="1"/>
  <c r="F41" i="1"/>
  <c r="F25" i="1"/>
</calcChain>
</file>

<file path=xl/sharedStrings.xml><?xml version="1.0" encoding="utf-8"?>
<sst xmlns="http://schemas.openxmlformats.org/spreadsheetml/2006/main" count="89" uniqueCount="85">
  <si>
    <t>na rok  2016</t>
  </si>
  <si>
    <t>PŘÍJMY</t>
  </si>
  <si>
    <t>třída</t>
  </si>
  <si>
    <t>§§§</t>
  </si>
  <si>
    <t>položka</t>
  </si>
  <si>
    <t>název položky</t>
  </si>
  <si>
    <t>v tis. Kč</t>
  </si>
  <si>
    <t>daňové</t>
  </si>
  <si>
    <t>daň ze závislé činnosti</t>
  </si>
  <si>
    <t>příjmy</t>
  </si>
  <si>
    <t>daň z příjmu FO-podnikání</t>
  </si>
  <si>
    <t>daň z příjmu sražená zvl. Sazbou</t>
  </si>
  <si>
    <t>daň z příjmu právnických osob</t>
  </si>
  <si>
    <t>daň z příjmu PO za obec</t>
  </si>
  <si>
    <t>daň z přidané hodnoty</t>
  </si>
  <si>
    <t>odvody za odnění zem. půdy</t>
  </si>
  <si>
    <t>poplatek za komunální odpad</t>
  </si>
  <si>
    <t>poplatek ze psů</t>
  </si>
  <si>
    <t>poplatek za užívání veř. prostr.</t>
  </si>
  <si>
    <t>poplatek ze vstupného</t>
  </si>
  <si>
    <t>odvod loterií</t>
  </si>
  <si>
    <t>správní poplatky</t>
  </si>
  <si>
    <t>daň z nemovitých věcí</t>
  </si>
  <si>
    <t>celkem tř. 1</t>
  </si>
  <si>
    <t>nedaňové</t>
  </si>
  <si>
    <t>lesy- prodej dřeva</t>
  </si>
  <si>
    <t>z pronájmu vodovodů</t>
  </si>
  <si>
    <t>kanalizace</t>
  </si>
  <si>
    <t>pronájem kulturního sálu</t>
  </si>
  <si>
    <t>pronájem- byty</t>
  </si>
  <si>
    <t>pronájem nebytových prostor</t>
  </si>
  <si>
    <t>poplatek za hrobová místa</t>
  </si>
  <si>
    <t>pronájem pozemků</t>
  </si>
  <si>
    <t>ostatní příjmy  věcná břemena</t>
  </si>
  <si>
    <t>EKO-KOM-třídění odpadů</t>
  </si>
  <si>
    <t>finanční operace</t>
  </si>
  <si>
    <t>voltaika - Podolí</t>
  </si>
  <si>
    <t>ost.nedaňové příjmy</t>
  </si>
  <si>
    <t>celkem tř. 2</t>
  </si>
  <si>
    <t>kapitálové</t>
  </si>
  <si>
    <t>prodej pozemků</t>
  </si>
  <si>
    <t>celkem tř. 3</t>
  </si>
  <si>
    <t>Transfery</t>
  </si>
  <si>
    <t>od obcí</t>
  </si>
  <si>
    <t>dotace ze st. rozpočtu JčK</t>
  </si>
  <si>
    <t>celkem tř. 4</t>
  </si>
  <si>
    <t>Příjmy celkem</t>
  </si>
  <si>
    <t>VÝDAJE</t>
  </si>
  <si>
    <t>komunikace</t>
  </si>
  <si>
    <t>chodníky</t>
  </si>
  <si>
    <t>autobusová zastávka</t>
  </si>
  <si>
    <t>pitná voda</t>
  </si>
  <si>
    <t>základní škola- příspěvek</t>
  </si>
  <si>
    <t>knihovna</t>
  </si>
  <si>
    <t>místní rozhlas</t>
  </si>
  <si>
    <t>ozvěny</t>
  </si>
  <si>
    <t>sál obce</t>
  </si>
  <si>
    <t>SPOZ</t>
  </si>
  <si>
    <t>příspěvky spolkům</t>
  </si>
  <si>
    <t>byty</t>
  </si>
  <si>
    <t>nebytové hospodářství (tělocvična)</t>
  </si>
  <si>
    <t>veřejné osvětlení</t>
  </si>
  <si>
    <t>hřbitovy</t>
  </si>
  <si>
    <t>pořízení a změna územ. plánu</t>
  </si>
  <si>
    <t>komun. služby, výdaje s obec.maj. (budovy,pozemky)</t>
  </si>
  <si>
    <t>komunální odpady</t>
  </si>
  <si>
    <t>veřejná zeleň</t>
  </si>
  <si>
    <t>požární ochrana</t>
  </si>
  <si>
    <t>zastupitelstvo</t>
  </si>
  <si>
    <t>místní samospráva</t>
  </si>
  <si>
    <t>služby peněžních ústavů</t>
  </si>
  <si>
    <t>platby daní</t>
  </si>
  <si>
    <t>Výdaje celkem</t>
  </si>
  <si>
    <t>Položka 8124       splátka úvěru</t>
  </si>
  <si>
    <t>Položka 8115      zapojení přebytku fin. prostř. Z BÚ</t>
  </si>
  <si>
    <t>Investiční akce:</t>
  </si>
  <si>
    <t>VO Vřesce                                       500 000,- Kč</t>
  </si>
  <si>
    <t>Tělocvična                                        500 000,-Kč</t>
  </si>
  <si>
    <t xml:space="preserve">Vodovod "Dobroňská"                     1 000 000,-Kč     </t>
  </si>
  <si>
    <t>Autobusová zastávka                     3 000 000,-Kč</t>
  </si>
  <si>
    <t>Oprava kanalizace                            500 000,-Kč</t>
  </si>
  <si>
    <t>čerpání soc. fondu</t>
  </si>
  <si>
    <t>Financování        (schodek rozpočtu)</t>
  </si>
  <si>
    <t>pěstební činnost, lesy</t>
  </si>
  <si>
    <t>Návrh rozpočtu obce Ratibořské Hory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</si>
</sst>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2"/>
      <name val="Arial"/>
      <charset val="238"/>
    </font>
    <font>
      <b/>
      <i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4" fontId="5" fillId="0" borderId="12" xfId="0" applyNumberFormat="1" applyFont="1" applyBorder="1"/>
    <xf numFmtId="0" fontId="6" fillId="0" borderId="12" xfId="0" applyNumberFormat="1" applyFont="1" applyBorder="1" applyAlignment="1">
      <alignment horizontal="left"/>
    </xf>
    <xf numFmtId="0" fontId="0" fillId="0" borderId="13" xfId="0" applyNumberFormat="1" applyBorder="1" applyAlignment="1">
      <alignment horizontal="left" wrapText="1"/>
    </xf>
    <xf numFmtId="4" fontId="4" fillId="0" borderId="13" xfId="0" applyNumberFormat="1" applyFont="1" applyBorder="1" applyAlignment="1">
      <alignment wrapText="1"/>
    </xf>
    <xf numFmtId="4" fontId="0" fillId="0" borderId="14" xfId="0" applyNumberFormat="1" applyFill="1" applyBorder="1" applyAlignment="1">
      <alignment horizontal="right"/>
    </xf>
    <xf numFmtId="2" fontId="0" fillId="0" borderId="15" xfId="0" applyNumberFormat="1" applyBorder="1"/>
    <xf numFmtId="0" fontId="5" fillId="0" borderId="12" xfId="0" applyNumberFormat="1" applyFont="1" applyBorder="1" applyAlignment="1">
      <alignment horizontal="left"/>
    </xf>
    <xf numFmtId="0" fontId="4" fillId="0" borderId="13" xfId="0" applyNumberFormat="1" applyFont="1" applyBorder="1" applyAlignment="1">
      <alignment horizontal="left" wrapText="1"/>
    </xf>
    <xf numFmtId="164" fontId="6" fillId="0" borderId="16" xfId="1" applyNumberFormat="1" applyFont="1" applyBorder="1" applyAlignment="1">
      <alignment horizontal="left"/>
    </xf>
    <xf numFmtId="0" fontId="0" fillId="0" borderId="17" xfId="0" applyNumberFormat="1" applyBorder="1" applyAlignment="1">
      <alignment horizontal="left" wrapText="1"/>
    </xf>
    <xf numFmtId="4" fontId="0" fillId="0" borderId="18" xfId="0" applyNumberFormat="1" applyFill="1" applyBorder="1" applyAlignment="1">
      <alignment horizontal="right"/>
    </xf>
    <xf numFmtId="2" fontId="0" fillId="0" borderId="19" xfId="0" applyNumberFormat="1" applyBorder="1"/>
    <xf numFmtId="1" fontId="6" fillId="0" borderId="16" xfId="0" applyNumberFormat="1" applyFont="1" applyBorder="1" applyAlignment="1">
      <alignment horizontal="left"/>
    </xf>
    <xf numFmtId="0" fontId="0" fillId="0" borderId="17" xfId="0" applyNumberFormat="1" applyBorder="1" applyAlignment="1">
      <alignment horizontal="left"/>
    </xf>
    <xf numFmtId="4" fontId="4" fillId="0" borderId="17" xfId="0" applyNumberFormat="1" applyFont="1" applyBorder="1"/>
    <xf numFmtId="4" fontId="7" fillId="0" borderId="18" xfId="0" applyNumberFormat="1" applyFont="1" applyFill="1" applyBorder="1" applyAlignment="1">
      <alignment horizontal="right"/>
    </xf>
    <xf numFmtId="2" fontId="4" fillId="0" borderId="19" xfId="0" applyNumberFormat="1" applyFont="1" applyFill="1" applyBorder="1"/>
    <xf numFmtId="4" fontId="0" fillId="0" borderId="19" xfId="0" applyNumberFormat="1" applyBorder="1"/>
    <xf numFmtId="1" fontId="6" fillId="0" borderId="20" xfId="0" applyNumberFormat="1" applyFont="1" applyBorder="1" applyAlignment="1">
      <alignment horizontal="left"/>
    </xf>
    <xf numFmtId="0" fontId="0" fillId="0" borderId="21" xfId="0" applyNumberFormat="1" applyBorder="1" applyAlignment="1">
      <alignment horizontal="left"/>
    </xf>
    <xf numFmtId="4" fontId="4" fillId="0" borderId="21" xfId="0" applyNumberFormat="1" applyFont="1" applyBorder="1"/>
    <xf numFmtId="4" fontId="0" fillId="0" borderId="22" xfId="0" applyNumberFormat="1" applyFill="1" applyBorder="1" applyAlignment="1">
      <alignment horizontal="right"/>
    </xf>
    <xf numFmtId="1" fontId="6" fillId="0" borderId="18" xfId="0" applyNumberFormat="1" applyFont="1" applyBorder="1" applyAlignment="1">
      <alignment horizontal="left"/>
    </xf>
    <xf numFmtId="0" fontId="0" fillId="0" borderId="18" xfId="0" applyNumberFormat="1" applyBorder="1" applyAlignment="1">
      <alignment horizontal="left"/>
    </xf>
    <xf numFmtId="4" fontId="4" fillId="0" borderId="18" xfId="0" applyNumberFormat="1" applyFont="1" applyBorder="1"/>
    <xf numFmtId="4" fontId="0" fillId="0" borderId="23" xfId="0" applyNumberFormat="1" applyBorder="1"/>
    <xf numFmtId="1" fontId="8" fillId="0" borderId="2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4" fontId="5" fillId="0" borderId="25" xfId="0" applyNumberFormat="1" applyFont="1" applyBorder="1" applyAlignment="1">
      <alignment horizontal="right"/>
    </xf>
    <xf numFmtId="1" fontId="6" fillId="0" borderId="12" xfId="0" applyNumberFormat="1" applyFont="1" applyBorder="1" applyAlignment="1">
      <alignment horizontal="left"/>
    </xf>
    <xf numFmtId="0" fontId="0" fillId="0" borderId="13" xfId="0" applyNumberFormat="1" applyBorder="1" applyAlignment="1">
      <alignment horizontal="left"/>
    </xf>
    <xf numFmtId="4" fontId="0" fillId="0" borderId="13" xfId="0" applyNumberFormat="1" applyBorder="1"/>
    <xf numFmtId="4" fontId="0" fillId="0" borderId="14" xfId="0" applyNumberFormat="1" applyFill="1" applyBorder="1"/>
    <xf numFmtId="1" fontId="5" fillId="0" borderId="16" xfId="0" applyNumberFormat="1" applyFont="1" applyBorder="1" applyAlignment="1">
      <alignment horizontal="left"/>
    </xf>
    <xf numFmtId="4" fontId="0" fillId="0" borderId="26" xfId="0" applyNumberFormat="1" applyBorder="1"/>
    <xf numFmtId="1" fontId="5" fillId="0" borderId="2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right"/>
    </xf>
    <xf numFmtId="1" fontId="5" fillId="0" borderId="20" xfId="0" applyNumberFormat="1" applyFont="1" applyBorder="1" applyAlignment="1">
      <alignment horizontal="left"/>
    </xf>
    <xf numFmtId="4" fontId="0" fillId="0" borderId="22" xfId="0" applyNumberFormat="1" applyFill="1" applyBorder="1"/>
    <xf numFmtId="1" fontId="5" fillId="0" borderId="18" xfId="0" applyNumberFormat="1" applyFont="1" applyBorder="1" applyAlignment="1">
      <alignment horizontal="left"/>
    </xf>
    <xf numFmtId="4" fontId="0" fillId="0" borderId="18" xfId="0" applyNumberFormat="1" applyFill="1" applyBorder="1"/>
    <xf numFmtId="4" fontId="0" fillId="0" borderId="17" xfId="0" applyNumberFormat="1" applyBorder="1"/>
    <xf numFmtId="2" fontId="0" fillId="0" borderId="18" xfId="0" applyNumberFormat="1" applyFill="1" applyBorder="1" applyAlignment="1">
      <alignment horizontal="right"/>
    </xf>
    <xf numFmtId="1" fontId="5" fillId="0" borderId="27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2" fontId="6" fillId="0" borderId="29" xfId="0" applyNumberFormat="1" applyFont="1" applyBorder="1" applyAlignment="1">
      <alignment horizontal="right"/>
    </xf>
    <xf numFmtId="0" fontId="0" fillId="0" borderId="13" xfId="0" applyBorder="1"/>
    <xf numFmtId="0" fontId="0" fillId="0" borderId="17" xfId="0" applyBorder="1"/>
    <xf numFmtId="0" fontId="0" fillId="0" borderId="18" xfId="0" applyFill="1" applyBorder="1"/>
    <xf numFmtId="0" fontId="0" fillId="0" borderId="19" xfId="0" applyBorder="1"/>
    <xf numFmtId="3" fontId="0" fillId="0" borderId="18" xfId="0" applyNumberFormat="1" applyFill="1" applyBorder="1"/>
    <xf numFmtId="1" fontId="6" fillId="0" borderId="31" xfId="0" applyNumberFormat="1" applyFont="1" applyBorder="1" applyAlignment="1">
      <alignment horizontal="center"/>
    </xf>
    <xf numFmtId="2" fontId="8" fillId="0" borderId="32" xfId="0" applyNumberFormat="1" applyFont="1" applyBorder="1" applyAlignment="1">
      <alignment horizontal="right"/>
    </xf>
    <xf numFmtId="0" fontId="0" fillId="0" borderId="33" xfId="0" applyBorder="1"/>
    <xf numFmtId="0" fontId="3" fillId="0" borderId="0" xfId="0" applyFont="1" applyAlignment="1">
      <alignment horizontal="center"/>
    </xf>
    <xf numFmtId="4" fontId="5" fillId="0" borderId="37" xfId="0" applyNumberFormat="1" applyFont="1" applyBorder="1"/>
    <xf numFmtId="0" fontId="6" fillId="0" borderId="37" xfId="0" applyNumberFormat="1" applyFont="1" applyBorder="1" applyAlignment="1">
      <alignment horizontal="left"/>
    </xf>
    <xf numFmtId="0" fontId="0" fillId="0" borderId="4" xfId="0" applyNumberFormat="1" applyBorder="1" applyAlignment="1">
      <alignment horizontal="left" wrapText="1"/>
    </xf>
    <xf numFmtId="4" fontId="4" fillId="0" borderId="4" xfId="0" applyNumberFormat="1" applyFont="1" applyBorder="1" applyAlignment="1">
      <alignment wrapText="1"/>
    </xf>
    <xf numFmtId="4" fontId="0" fillId="0" borderId="38" xfId="0" applyNumberFormat="1" applyFill="1" applyBorder="1"/>
    <xf numFmtId="4" fontId="0" fillId="0" borderId="19" xfId="0" applyNumberFormat="1" applyFill="1" applyBorder="1"/>
    <xf numFmtId="4" fontId="7" fillId="0" borderId="19" xfId="0" applyNumberFormat="1" applyFont="1" applyFill="1" applyBorder="1"/>
    <xf numFmtId="4" fontId="0" fillId="0" borderId="39" xfId="0" applyNumberFormat="1" applyFill="1" applyBorder="1"/>
    <xf numFmtId="4" fontId="4" fillId="0" borderId="13" xfId="0" applyNumberFormat="1" applyFont="1" applyBorder="1"/>
    <xf numFmtId="4" fontId="0" fillId="0" borderId="15" xfId="0" applyNumberFormat="1" applyFill="1" applyBorder="1"/>
    <xf numFmtId="4" fontId="4" fillId="0" borderId="17" xfId="0" applyNumberFormat="1" applyFont="1" applyBorder="1" applyAlignment="1">
      <alignment wrapText="1"/>
    </xf>
    <xf numFmtId="1" fontId="6" fillId="0" borderId="41" xfId="0" applyNumberFormat="1" applyFont="1" applyBorder="1" applyAlignment="1">
      <alignment horizontal="center"/>
    </xf>
    <xf numFmtId="2" fontId="8" fillId="0" borderId="42" xfId="0" applyNumberFormat="1" applyFont="1" applyBorder="1" applyAlignment="1">
      <alignment horizontal="right"/>
    </xf>
    <xf numFmtId="1" fontId="10" fillId="0" borderId="43" xfId="0" applyNumberFormat="1" applyFont="1" applyBorder="1" applyAlignment="1"/>
    <xf numFmtId="1" fontId="10" fillId="0" borderId="0" xfId="0" applyNumberFormat="1" applyFont="1" applyBorder="1" applyAlignment="1"/>
    <xf numFmtId="1" fontId="6" fillId="0" borderId="0" xfId="0" applyNumberFormat="1" applyFont="1" applyBorder="1" applyAlignment="1"/>
    <xf numFmtId="1" fontId="6" fillId="0" borderId="23" xfId="0" applyNumberFormat="1" applyFont="1" applyBorder="1" applyAlignment="1"/>
    <xf numFmtId="1" fontId="2" fillId="0" borderId="44" xfId="0" applyNumberFormat="1" applyFont="1" applyBorder="1" applyAlignment="1">
      <alignment horizontal="left"/>
    </xf>
    <xf numFmtId="1" fontId="2" fillId="0" borderId="45" xfId="0" applyNumberFormat="1" applyFont="1" applyBorder="1" applyAlignment="1">
      <alignment horizontal="left"/>
    </xf>
    <xf numFmtId="4" fontId="2" fillId="0" borderId="46" xfId="0" applyNumberFormat="1" applyFont="1" applyBorder="1" applyAlignment="1">
      <alignment horizontal="right"/>
    </xf>
    <xf numFmtId="0" fontId="0" fillId="0" borderId="18" xfId="0" applyBorder="1"/>
    <xf numFmtId="4" fontId="0" fillId="0" borderId="18" xfId="0" applyNumberFormat="1" applyBorder="1"/>
    <xf numFmtId="0" fontId="11" fillId="0" borderId="18" xfId="0" applyFont="1" applyBorder="1"/>
    <xf numFmtId="0" fontId="11" fillId="0" borderId="18" xfId="0" applyFont="1" applyBorder="1" applyAlignment="1">
      <alignment horizontal="center"/>
    </xf>
    <xf numFmtId="4" fontId="2" fillId="0" borderId="26" xfId="0" applyNumberFormat="1" applyFont="1" applyBorder="1" applyAlignment="1"/>
    <xf numFmtId="1" fontId="9" fillId="0" borderId="30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1" fontId="4" fillId="0" borderId="43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left"/>
    </xf>
    <xf numFmtId="1" fontId="4" fillId="0" borderId="23" xfId="0" applyNumberFormat="1" applyFont="1" applyBorder="1" applyAlignment="1">
      <alignment horizontal="left"/>
    </xf>
    <xf numFmtId="1" fontId="4" fillId="0" borderId="24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4" fillId="0" borderId="25" xfId="0" applyNumberFormat="1" applyFont="1" applyBorder="1" applyAlignment="1">
      <alignment horizontal="left"/>
    </xf>
    <xf numFmtId="1" fontId="2" fillId="0" borderId="40" xfId="0" applyNumberFormat="1" applyFont="1" applyBorder="1" applyAlignment="1">
      <alignment horizontal="left"/>
    </xf>
    <xf numFmtId="1" fontId="2" fillId="0" borderId="41" xfId="0" applyNumberFormat="1" applyFont="1" applyBorder="1" applyAlignment="1">
      <alignment horizontal="left"/>
    </xf>
    <xf numFmtId="1" fontId="2" fillId="0" borderId="44" xfId="0" applyNumberFormat="1" applyFont="1" applyBorder="1" applyAlignment="1">
      <alignment horizontal="left"/>
    </xf>
    <xf numFmtId="1" fontId="2" fillId="0" borderId="45" xfId="0" applyNumberFormat="1" applyFont="1" applyBorder="1" applyAlignment="1">
      <alignment horizontal="left"/>
    </xf>
    <xf numFmtId="4" fontId="2" fillId="0" borderId="42" xfId="0" applyNumberFormat="1" applyFont="1" applyBorder="1" applyAlignment="1">
      <alignment horizontal="right"/>
    </xf>
    <xf numFmtId="4" fontId="2" fillId="0" borderId="46" xfId="0" applyNumberFormat="1" applyFont="1" applyBorder="1" applyAlignment="1">
      <alignment horizontal="right"/>
    </xf>
    <xf numFmtId="1" fontId="4" fillId="0" borderId="47" xfId="0" applyNumberFormat="1" applyFont="1" applyBorder="1" applyAlignment="1">
      <alignment horizontal="left"/>
    </xf>
    <xf numFmtId="1" fontId="4" fillId="0" borderId="48" xfId="0" applyNumberFormat="1" applyFont="1" applyBorder="1" applyAlignment="1">
      <alignment horizontal="left"/>
    </xf>
    <xf numFmtId="1" fontId="4" fillId="0" borderId="26" xfId="0" applyNumberFormat="1" applyFont="1" applyBorder="1" applyAlignment="1">
      <alignment horizontal="left"/>
    </xf>
    <xf numFmtId="1" fontId="4" fillId="0" borderId="40" xfId="0" applyNumberFormat="1" applyFont="1" applyBorder="1" applyAlignment="1">
      <alignment horizontal="left"/>
    </xf>
    <xf numFmtId="1" fontId="4" fillId="0" borderId="41" xfId="0" applyNumberFormat="1" applyFont="1" applyBorder="1" applyAlignment="1">
      <alignment horizontal="left"/>
    </xf>
    <xf numFmtId="1" fontId="4" fillId="0" borderId="42" xfId="0" applyNumberFormat="1" applyFont="1" applyBorder="1" applyAlignment="1">
      <alignment horizontal="left"/>
    </xf>
    <xf numFmtId="1" fontId="9" fillId="0" borderId="40" xfId="0" applyNumberFormat="1" applyFont="1" applyBorder="1" applyAlignment="1">
      <alignment horizontal="center"/>
    </xf>
    <xf numFmtId="1" fontId="9" fillId="0" borderId="41" xfId="0" applyNumberFormat="1" applyFont="1" applyBorder="1" applyAlignment="1">
      <alignment horizont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2" fillId="0" borderId="47" xfId="0" applyNumberFormat="1" applyFont="1" applyBorder="1" applyAlignment="1">
      <alignment horizontal="left"/>
    </xf>
    <xf numFmtId="1" fontId="2" fillId="0" borderId="48" xfId="0" applyNumberFormat="1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topLeftCell="A47" workbookViewId="0">
      <selection activeCell="C4" sqref="C4:E4"/>
    </sheetView>
  </sheetViews>
  <sheetFormatPr defaultRowHeight="15" x14ac:dyDescent="0.25"/>
  <cols>
    <col min="1" max="1" width="2.140625" customWidth="1"/>
    <col min="2" max="2" width="16.42578125" customWidth="1"/>
    <col min="4" max="4" width="9" customWidth="1"/>
    <col min="5" max="5" width="29.5703125" customWidth="1"/>
    <col min="6" max="6" width="17.28515625" customWidth="1"/>
    <col min="7" max="7" width="3.42578125" hidden="1" customWidth="1"/>
  </cols>
  <sheetData>
    <row r="1" spans="2:7" hidden="1" x14ac:dyDescent="0.25"/>
    <row r="2" spans="2:7" x14ac:dyDescent="0.25">
      <c r="B2" s="86" t="s">
        <v>84</v>
      </c>
      <c r="C2" s="86"/>
      <c r="D2" s="86"/>
      <c r="E2" s="86"/>
      <c r="F2" s="86"/>
    </row>
    <row r="3" spans="2:7" x14ac:dyDescent="0.25">
      <c r="B3" s="86"/>
      <c r="C3" s="86"/>
      <c r="D3" s="86"/>
      <c r="E3" s="86"/>
      <c r="F3" s="86"/>
    </row>
    <row r="4" spans="2:7" x14ac:dyDescent="0.25">
      <c r="C4" s="87" t="s">
        <v>0</v>
      </c>
      <c r="D4" s="87"/>
      <c r="E4" s="87"/>
    </row>
    <row r="5" spans="2:7" x14ac:dyDescent="0.25">
      <c r="B5" s="87" t="s">
        <v>1</v>
      </c>
      <c r="C5" s="88"/>
      <c r="D5" s="88"/>
      <c r="E5" s="88"/>
      <c r="F5" s="88"/>
      <c r="G5" s="88"/>
    </row>
    <row r="6" spans="2:7" ht="6.75" customHeight="1" thickBot="1" x14ac:dyDescent="0.3">
      <c r="B6" s="88"/>
      <c r="C6" s="88"/>
      <c r="D6" s="88"/>
      <c r="E6" s="88"/>
      <c r="F6" s="88"/>
      <c r="G6" s="88"/>
    </row>
    <row r="7" spans="2:7" ht="15.75" hidden="1" thickBot="1" x14ac:dyDescent="0.3">
      <c r="B7" s="89"/>
      <c r="C7" s="89"/>
      <c r="D7" s="89"/>
      <c r="E7" s="89"/>
      <c r="F7" s="89"/>
      <c r="G7" s="89"/>
    </row>
    <row r="8" spans="2:7" x14ac:dyDescent="0.25">
      <c r="B8" s="90" t="s">
        <v>2</v>
      </c>
      <c r="C8" s="92" t="s">
        <v>3</v>
      </c>
      <c r="D8" s="94" t="s">
        <v>4</v>
      </c>
      <c r="E8" s="94" t="s">
        <v>5</v>
      </c>
      <c r="F8" s="96" t="s">
        <v>6</v>
      </c>
      <c r="G8" s="98"/>
    </row>
    <row r="9" spans="2:7" ht="15.75" thickBot="1" x14ac:dyDescent="0.3">
      <c r="B9" s="91"/>
      <c r="C9" s="93"/>
      <c r="D9" s="95"/>
      <c r="E9" s="95"/>
      <c r="F9" s="97"/>
      <c r="G9" s="99"/>
    </row>
    <row r="10" spans="2:7" ht="19.5" customHeight="1" thickTop="1" x14ac:dyDescent="0.25">
      <c r="B10" s="1" t="s">
        <v>7</v>
      </c>
      <c r="C10" s="2"/>
      <c r="D10" s="3">
        <v>1111</v>
      </c>
      <c r="E10" s="4" t="s">
        <v>8</v>
      </c>
      <c r="F10" s="5">
        <v>1500</v>
      </c>
      <c r="G10" s="6"/>
    </row>
    <row r="11" spans="2:7" ht="15" customHeight="1" x14ac:dyDescent="0.25">
      <c r="B11" s="7" t="s">
        <v>9</v>
      </c>
      <c r="C11" s="2"/>
      <c r="D11" s="8">
        <v>1112</v>
      </c>
      <c r="E11" s="4" t="s">
        <v>10</v>
      </c>
      <c r="F11" s="5">
        <v>25</v>
      </c>
      <c r="G11" s="6"/>
    </row>
    <row r="12" spans="2:7" ht="15.75" customHeight="1" x14ac:dyDescent="0.25">
      <c r="B12" s="9"/>
      <c r="C12" s="9"/>
      <c r="D12" s="10">
        <v>1113</v>
      </c>
      <c r="E12" s="4" t="s">
        <v>11</v>
      </c>
      <c r="F12" s="11">
        <v>180</v>
      </c>
      <c r="G12" s="12"/>
    </row>
    <row r="13" spans="2:7" x14ac:dyDescent="0.25">
      <c r="B13" s="13"/>
      <c r="C13" s="13"/>
      <c r="D13" s="14">
        <v>1121</v>
      </c>
      <c r="E13" s="15" t="s">
        <v>12</v>
      </c>
      <c r="F13" s="11">
        <v>1800</v>
      </c>
      <c r="G13" s="12"/>
    </row>
    <row r="14" spans="2:7" x14ac:dyDescent="0.25">
      <c r="B14" s="13"/>
      <c r="C14" s="13"/>
      <c r="D14" s="14">
        <v>1122</v>
      </c>
      <c r="E14" s="15" t="s">
        <v>13</v>
      </c>
      <c r="F14" s="11">
        <v>26</v>
      </c>
      <c r="G14" s="12"/>
    </row>
    <row r="15" spans="2:7" x14ac:dyDescent="0.25">
      <c r="B15" s="13"/>
      <c r="C15" s="13"/>
      <c r="D15" s="14">
        <v>1211</v>
      </c>
      <c r="E15" s="15" t="s">
        <v>14</v>
      </c>
      <c r="F15" s="11">
        <v>3700</v>
      </c>
      <c r="G15" s="12"/>
    </row>
    <row r="16" spans="2:7" x14ac:dyDescent="0.25">
      <c r="B16" s="13"/>
      <c r="C16" s="13"/>
      <c r="D16" s="14">
        <v>1334</v>
      </c>
      <c r="E16" s="15" t="s">
        <v>15</v>
      </c>
      <c r="F16" s="16">
        <v>2</v>
      </c>
      <c r="G16" s="17"/>
    </row>
    <row r="17" spans="2:7" x14ac:dyDescent="0.25">
      <c r="B17" s="13"/>
      <c r="C17" s="13"/>
      <c r="D17" s="14">
        <v>1340</v>
      </c>
      <c r="E17" s="15" t="s">
        <v>16</v>
      </c>
      <c r="F17" s="11">
        <v>545</v>
      </c>
      <c r="G17" s="18"/>
    </row>
    <row r="18" spans="2:7" x14ac:dyDescent="0.25">
      <c r="B18" s="13"/>
      <c r="C18" s="13"/>
      <c r="D18" s="14">
        <v>1341</v>
      </c>
      <c r="E18" s="15" t="s">
        <v>17</v>
      </c>
      <c r="F18" s="11">
        <v>18</v>
      </c>
      <c r="G18" s="18"/>
    </row>
    <row r="19" spans="2:7" x14ac:dyDescent="0.25">
      <c r="B19" s="13"/>
      <c r="C19" s="13"/>
      <c r="D19" s="14">
        <v>1343</v>
      </c>
      <c r="E19" s="15" t="s">
        <v>18</v>
      </c>
      <c r="F19" s="11">
        <v>5</v>
      </c>
      <c r="G19" s="18"/>
    </row>
    <row r="20" spans="2:7" x14ac:dyDescent="0.25">
      <c r="B20" s="13"/>
      <c r="C20" s="13"/>
      <c r="D20" s="14">
        <v>1344</v>
      </c>
      <c r="E20" s="15" t="s">
        <v>19</v>
      </c>
      <c r="F20" s="11">
        <v>0.5</v>
      </c>
      <c r="G20" s="18"/>
    </row>
    <row r="21" spans="2:7" x14ac:dyDescent="0.25">
      <c r="B21" s="13"/>
      <c r="C21" s="13"/>
      <c r="D21" s="14">
        <v>1351</v>
      </c>
      <c r="E21" s="15" t="s">
        <v>20</v>
      </c>
      <c r="F21" s="11">
        <v>30</v>
      </c>
      <c r="G21" s="18"/>
    </row>
    <row r="22" spans="2:7" x14ac:dyDescent="0.25">
      <c r="B22" s="13"/>
      <c r="C22" s="13"/>
      <c r="D22" s="14">
        <v>1361</v>
      </c>
      <c r="E22" s="15" t="s">
        <v>21</v>
      </c>
      <c r="F22" s="11">
        <v>15</v>
      </c>
      <c r="G22" s="18"/>
    </row>
    <row r="23" spans="2:7" x14ac:dyDescent="0.25">
      <c r="B23" s="19"/>
      <c r="C23" s="19"/>
      <c r="D23" s="20">
        <v>1511</v>
      </c>
      <c r="E23" s="21" t="s">
        <v>22</v>
      </c>
      <c r="F23" s="22">
        <v>1100</v>
      </c>
      <c r="G23" s="18"/>
    </row>
    <row r="24" spans="2:7" ht="9" customHeight="1" x14ac:dyDescent="0.25">
      <c r="B24" s="23"/>
      <c r="C24" s="23"/>
      <c r="D24" s="24"/>
      <c r="E24" s="25"/>
      <c r="F24" s="11"/>
      <c r="G24" s="26"/>
    </row>
    <row r="25" spans="2:7" ht="15.75" thickBot="1" x14ac:dyDescent="0.3">
      <c r="B25" s="27" t="s">
        <v>23</v>
      </c>
      <c r="C25" s="28"/>
      <c r="D25" s="29"/>
      <c r="E25" s="29"/>
      <c r="F25" s="30">
        <f>SUM(F10:F24)</f>
        <v>8946.5</v>
      </c>
      <c r="G25" s="26"/>
    </row>
    <row r="26" spans="2:7" x14ac:dyDescent="0.25">
      <c r="B26" s="31"/>
      <c r="C26" s="31"/>
      <c r="D26" s="32"/>
      <c r="E26" s="33"/>
      <c r="F26" s="34"/>
      <c r="G26" s="18"/>
    </row>
    <row r="27" spans="2:7" x14ac:dyDescent="0.25">
      <c r="B27" s="35" t="s">
        <v>24</v>
      </c>
      <c r="C27" s="13">
        <v>1032</v>
      </c>
      <c r="D27" s="14">
        <v>2111</v>
      </c>
      <c r="E27" s="15" t="s">
        <v>25</v>
      </c>
      <c r="F27" s="11">
        <v>150</v>
      </c>
      <c r="G27" s="18"/>
    </row>
    <row r="28" spans="2:7" x14ac:dyDescent="0.25">
      <c r="B28" s="13"/>
      <c r="C28" s="13">
        <v>2310</v>
      </c>
      <c r="D28" s="14">
        <v>2133</v>
      </c>
      <c r="E28" s="15" t="s">
        <v>26</v>
      </c>
      <c r="F28" s="11">
        <v>8</v>
      </c>
      <c r="G28" s="18"/>
    </row>
    <row r="29" spans="2:7" x14ac:dyDescent="0.25">
      <c r="B29" s="13"/>
      <c r="C29" s="13">
        <v>2321</v>
      </c>
      <c r="D29" s="14">
        <v>2111</v>
      </c>
      <c r="E29" s="15" t="s">
        <v>27</v>
      </c>
      <c r="F29" s="11">
        <v>170</v>
      </c>
      <c r="G29" s="18"/>
    </row>
    <row r="30" spans="2:7" x14ac:dyDescent="0.25">
      <c r="B30" s="13"/>
      <c r="C30" s="13">
        <v>3392</v>
      </c>
      <c r="D30" s="14">
        <v>2132</v>
      </c>
      <c r="E30" s="15" t="s">
        <v>28</v>
      </c>
      <c r="F30" s="11">
        <v>7.5</v>
      </c>
      <c r="G30" s="18"/>
    </row>
    <row r="31" spans="2:7" x14ac:dyDescent="0.25">
      <c r="B31" s="13"/>
      <c r="C31" s="13">
        <v>3612</v>
      </c>
      <c r="D31" s="14">
        <v>2132</v>
      </c>
      <c r="E31" s="15" t="s">
        <v>29</v>
      </c>
      <c r="F31" s="11">
        <v>270</v>
      </c>
      <c r="G31" s="18"/>
    </row>
    <row r="32" spans="2:7" x14ac:dyDescent="0.25">
      <c r="B32" s="13"/>
      <c r="C32" s="13">
        <v>3613</v>
      </c>
      <c r="D32" s="14">
        <v>2132</v>
      </c>
      <c r="E32" s="15" t="s">
        <v>30</v>
      </c>
      <c r="F32" s="11">
        <v>120</v>
      </c>
      <c r="G32" s="18"/>
    </row>
    <row r="33" spans="2:7" x14ac:dyDescent="0.25">
      <c r="B33" s="13"/>
      <c r="C33" s="13">
        <v>3632</v>
      </c>
      <c r="D33" s="14">
        <v>2111</v>
      </c>
      <c r="E33" s="15" t="s">
        <v>31</v>
      </c>
      <c r="F33" s="11">
        <v>5</v>
      </c>
      <c r="G33" s="18"/>
    </row>
    <row r="34" spans="2:7" x14ac:dyDescent="0.25">
      <c r="B34" s="13"/>
      <c r="C34" s="13">
        <v>3639</v>
      </c>
      <c r="D34" s="14">
        <v>2131</v>
      </c>
      <c r="E34" s="15" t="s">
        <v>32</v>
      </c>
      <c r="F34" s="11">
        <v>100</v>
      </c>
      <c r="G34" s="18"/>
    </row>
    <row r="35" spans="2:7" x14ac:dyDescent="0.25">
      <c r="B35" s="13"/>
      <c r="C35" s="13">
        <v>3639</v>
      </c>
      <c r="D35" s="14">
        <v>2119</v>
      </c>
      <c r="E35" s="15" t="s">
        <v>33</v>
      </c>
      <c r="F35" s="11">
        <v>3</v>
      </c>
      <c r="G35" s="18"/>
    </row>
    <row r="36" spans="2:7" x14ac:dyDescent="0.25">
      <c r="B36" s="13"/>
      <c r="C36" s="13">
        <v>3725</v>
      </c>
      <c r="D36" s="14">
        <v>2324</v>
      </c>
      <c r="E36" s="15" t="s">
        <v>34</v>
      </c>
      <c r="F36" s="11">
        <v>45</v>
      </c>
      <c r="G36" s="18"/>
    </row>
    <row r="37" spans="2:7" x14ac:dyDescent="0.25">
      <c r="B37" s="13"/>
      <c r="C37" s="13">
        <v>6310</v>
      </c>
      <c r="D37" s="14">
        <v>2141</v>
      </c>
      <c r="E37" s="15" t="s">
        <v>35</v>
      </c>
      <c r="F37" s="11">
        <v>2</v>
      </c>
      <c r="G37" s="18"/>
    </row>
    <row r="38" spans="2:7" x14ac:dyDescent="0.25">
      <c r="B38" s="19"/>
      <c r="C38" s="19">
        <v>6171</v>
      </c>
      <c r="D38" s="20">
        <v>2321</v>
      </c>
      <c r="E38" s="21" t="s">
        <v>36</v>
      </c>
      <c r="F38" s="22">
        <v>200</v>
      </c>
      <c r="G38" s="18"/>
    </row>
    <row r="39" spans="2:7" x14ac:dyDescent="0.25">
      <c r="B39" s="19"/>
      <c r="C39" s="19">
        <v>6171</v>
      </c>
      <c r="D39" s="20">
        <v>2329</v>
      </c>
      <c r="E39" s="21" t="s">
        <v>37</v>
      </c>
      <c r="F39" s="22">
        <v>25</v>
      </c>
      <c r="G39" s="18"/>
    </row>
    <row r="40" spans="2:7" ht="9.75" customHeight="1" x14ac:dyDescent="0.25">
      <c r="B40" s="23"/>
      <c r="C40" s="23"/>
      <c r="D40" s="24"/>
      <c r="E40" s="25"/>
      <c r="F40" s="11"/>
      <c r="G40" s="36"/>
    </row>
    <row r="41" spans="2:7" ht="15.75" thickBot="1" x14ac:dyDescent="0.3">
      <c r="B41" s="37" t="s">
        <v>38</v>
      </c>
      <c r="C41" s="38"/>
      <c r="D41" s="38"/>
      <c r="E41" s="38"/>
      <c r="F41" s="39">
        <f>SUM(F27:F40)</f>
        <v>1105.5</v>
      </c>
      <c r="G41" s="36"/>
    </row>
    <row r="42" spans="2:7" ht="9.75" customHeight="1" x14ac:dyDescent="0.25">
      <c r="B42" s="31"/>
      <c r="C42" s="31"/>
      <c r="D42" s="32"/>
      <c r="E42" s="33"/>
      <c r="F42" s="34"/>
      <c r="G42" s="18"/>
    </row>
    <row r="43" spans="2:7" x14ac:dyDescent="0.25">
      <c r="B43" s="40" t="s">
        <v>39</v>
      </c>
      <c r="C43" s="19">
        <v>3639</v>
      </c>
      <c r="D43" s="20">
        <v>3111</v>
      </c>
      <c r="E43" s="21" t="s">
        <v>40</v>
      </c>
      <c r="F43" s="41">
        <v>20</v>
      </c>
      <c r="G43" s="18"/>
    </row>
    <row r="44" spans="2:7" ht="9" customHeight="1" x14ac:dyDescent="0.25">
      <c r="B44" s="42"/>
      <c r="C44" s="23"/>
      <c r="D44" s="24"/>
      <c r="E44" s="25"/>
      <c r="F44" s="43"/>
      <c r="G44" s="36"/>
    </row>
    <row r="45" spans="2:7" ht="15.75" thickBot="1" x14ac:dyDescent="0.3">
      <c r="B45" s="37" t="s">
        <v>41</v>
      </c>
      <c r="C45" s="38"/>
      <c r="D45" s="38"/>
      <c r="E45" s="38"/>
      <c r="F45" s="39">
        <f>SUM(F43:F44)</f>
        <v>20</v>
      </c>
      <c r="G45" s="36"/>
    </row>
    <row r="46" spans="2:7" ht="9" hidden="1" customHeight="1" x14ac:dyDescent="0.25">
      <c r="B46" s="31"/>
      <c r="C46" s="31"/>
      <c r="D46" s="32"/>
      <c r="E46" s="33"/>
      <c r="F46" s="34"/>
      <c r="G46" s="18"/>
    </row>
    <row r="47" spans="2:7" ht="9" customHeight="1" x14ac:dyDescent="0.25">
      <c r="B47" s="13"/>
      <c r="C47" s="13"/>
      <c r="D47" s="14"/>
      <c r="E47" s="44"/>
      <c r="F47" s="43"/>
      <c r="G47" s="18"/>
    </row>
    <row r="48" spans="2:7" x14ac:dyDescent="0.25">
      <c r="B48" s="35" t="s">
        <v>42</v>
      </c>
      <c r="C48" s="13"/>
      <c r="D48" s="14">
        <v>4121</v>
      </c>
      <c r="E48" s="15" t="s">
        <v>43</v>
      </c>
      <c r="F48" s="45">
        <v>50</v>
      </c>
      <c r="G48" s="18"/>
    </row>
    <row r="49" spans="2:7" ht="15.75" thickBot="1" x14ac:dyDescent="0.3">
      <c r="B49" s="13"/>
      <c r="C49" s="13"/>
      <c r="D49" s="14">
        <v>4112</v>
      </c>
      <c r="E49" s="15" t="s">
        <v>44</v>
      </c>
      <c r="F49" s="45">
        <v>240</v>
      </c>
      <c r="G49" s="18"/>
    </row>
    <row r="50" spans="2:7" ht="15" customHeight="1" thickBot="1" x14ac:dyDescent="0.3">
      <c r="B50" s="46" t="s">
        <v>45</v>
      </c>
      <c r="C50" s="47"/>
      <c r="D50" s="48"/>
      <c r="E50" s="48"/>
      <c r="F50" s="49">
        <f>SUM(F48:F49)</f>
        <v>290</v>
      </c>
      <c r="G50" s="36"/>
    </row>
    <row r="51" spans="2:7" hidden="1" x14ac:dyDescent="0.25">
      <c r="B51" s="31"/>
      <c r="C51" s="31"/>
      <c r="D51" s="32"/>
      <c r="E51" s="50"/>
      <c r="F51" s="34"/>
      <c r="G51" s="18"/>
    </row>
    <row r="52" spans="2:7" x14ac:dyDescent="0.25">
      <c r="B52" s="13"/>
      <c r="C52" s="13"/>
      <c r="D52" s="14"/>
      <c r="E52" s="51"/>
      <c r="F52" s="52"/>
      <c r="G52" s="53"/>
    </row>
    <row r="53" spans="2:7" ht="9" customHeight="1" x14ac:dyDescent="0.25">
      <c r="B53" s="13"/>
      <c r="C53" s="13"/>
      <c r="D53" s="14"/>
      <c r="E53" s="51"/>
      <c r="F53" s="54"/>
      <c r="G53" s="53"/>
    </row>
    <row r="54" spans="2:7" ht="8.25" customHeight="1" x14ac:dyDescent="0.25">
      <c r="B54" s="13"/>
      <c r="C54" s="13"/>
      <c r="D54" s="14"/>
      <c r="E54" s="51"/>
      <c r="F54" s="52"/>
      <c r="G54" s="53"/>
    </row>
    <row r="55" spans="2:7" ht="27" customHeight="1" thickBot="1" x14ac:dyDescent="0.3">
      <c r="B55" s="84" t="s">
        <v>46</v>
      </c>
      <c r="C55" s="85"/>
      <c r="D55" s="55"/>
      <c r="E55" s="55"/>
      <c r="F55" s="56">
        <v>10362</v>
      </c>
      <c r="G55" s="57"/>
    </row>
  </sheetData>
  <mergeCells count="10">
    <mergeCell ref="B55:C55"/>
    <mergeCell ref="B2:F3"/>
    <mergeCell ref="C4:E4"/>
    <mergeCell ref="B5:G7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6"/>
  <sheetViews>
    <sheetView tabSelected="1" topLeftCell="A34" workbookViewId="0">
      <selection activeCell="B40" sqref="B40:F40"/>
    </sheetView>
  </sheetViews>
  <sheetFormatPr defaultRowHeight="15" x14ac:dyDescent="0.25"/>
  <cols>
    <col min="1" max="1" width="3.28515625" customWidth="1"/>
    <col min="2" max="2" width="13.28515625" customWidth="1"/>
    <col min="5" max="5" width="33.140625" customWidth="1"/>
    <col min="6" max="6" width="17.28515625" customWidth="1"/>
  </cols>
  <sheetData>
    <row r="3" spans="2:6" ht="15.75" thickBot="1" x14ac:dyDescent="0.3">
      <c r="E3" s="58" t="s">
        <v>47</v>
      </c>
    </row>
    <row r="4" spans="2:6" x14ac:dyDescent="0.25">
      <c r="B4" s="90"/>
      <c r="C4" s="92" t="s">
        <v>3</v>
      </c>
      <c r="D4" s="94"/>
      <c r="E4" s="94" t="s">
        <v>5</v>
      </c>
      <c r="F4" s="96" t="s">
        <v>6</v>
      </c>
    </row>
    <row r="5" spans="2:6" ht="15.75" thickBot="1" x14ac:dyDescent="0.3">
      <c r="B5" s="121"/>
      <c r="C5" s="122"/>
      <c r="D5" s="123"/>
      <c r="E5" s="123"/>
      <c r="F5" s="100"/>
    </row>
    <row r="6" spans="2:6" ht="17.25" customHeight="1" x14ac:dyDescent="0.25">
      <c r="B6" s="59"/>
      <c r="C6" s="60">
        <v>1031</v>
      </c>
      <c r="D6" s="61"/>
      <c r="E6" s="62" t="s">
        <v>83</v>
      </c>
      <c r="F6" s="63">
        <v>500</v>
      </c>
    </row>
    <row r="7" spans="2:6" ht="15.75" customHeight="1" x14ac:dyDescent="0.25">
      <c r="B7" s="9"/>
      <c r="C7" s="9">
        <v>2212</v>
      </c>
      <c r="D7" s="10"/>
      <c r="E7" s="4" t="s">
        <v>48</v>
      </c>
      <c r="F7" s="64">
        <v>100</v>
      </c>
    </row>
    <row r="8" spans="2:6" x14ac:dyDescent="0.25">
      <c r="B8" s="9"/>
      <c r="C8" s="9">
        <v>2219</v>
      </c>
      <c r="D8" s="10"/>
      <c r="E8" s="4" t="s">
        <v>49</v>
      </c>
      <c r="F8" s="64">
        <v>300</v>
      </c>
    </row>
    <row r="9" spans="2:6" x14ac:dyDescent="0.25">
      <c r="B9" s="13"/>
      <c r="C9" s="13">
        <v>2221</v>
      </c>
      <c r="D9" s="14"/>
      <c r="E9" s="15" t="s">
        <v>50</v>
      </c>
      <c r="F9" s="64">
        <v>2793</v>
      </c>
    </row>
    <row r="10" spans="2:6" x14ac:dyDescent="0.25">
      <c r="B10" s="13"/>
      <c r="C10" s="13">
        <v>2310</v>
      </c>
      <c r="D10" s="14"/>
      <c r="E10" s="15" t="s">
        <v>51</v>
      </c>
      <c r="F10" s="64">
        <v>1800</v>
      </c>
    </row>
    <row r="11" spans="2:6" x14ac:dyDescent="0.25">
      <c r="B11" s="13"/>
      <c r="C11" s="13">
        <v>2321</v>
      </c>
      <c r="D11" s="14"/>
      <c r="E11" s="15" t="s">
        <v>27</v>
      </c>
      <c r="F11" s="64">
        <v>750</v>
      </c>
    </row>
    <row r="12" spans="2:6" x14ac:dyDescent="0.25">
      <c r="B12" s="13"/>
      <c r="C12" s="13">
        <v>3113</v>
      </c>
      <c r="D12" s="14"/>
      <c r="E12" s="15" t="s">
        <v>52</v>
      </c>
      <c r="F12" s="65">
        <v>900</v>
      </c>
    </row>
    <row r="13" spans="2:6" x14ac:dyDescent="0.25">
      <c r="B13" s="13"/>
      <c r="C13" s="13">
        <v>3314</v>
      </c>
      <c r="D13" s="14"/>
      <c r="E13" s="15" t="s">
        <v>53</v>
      </c>
      <c r="F13" s="64">
        <v>10</v>
      </c>
    </row>
    <row r="14" spans="2:6" x14ac:dyDescent="0.25">
      <c r="B14" s="13"/>
      <c r="C14" s="13">
        <v>3341</v>
      </c>
      <c r="D14" s="14"/>
      <c r="E14" s="15" t="s">
        <v>54</v>
      </c>
      <c r="F14" s="64">
        <v>10</v>
      </c>
    </row>
    <row r="15" spans="2:6" x14ac:dyDescent="0.25">
      <c r="B15" s="13"/>
      <c r="C15" s="13">
        <v>3349</v>
      </c>
      <c r="D15" s="14"/>
      <c r="E15" s="15" t="s">
        <v>55</v>
      </c>
      <c r="F15" s="64">
        <v>20</v>
      </c>
    </row>
    <row r="16" spans="2:6" x14ac:dyDescent="0.25">
      <c r="B16" s="13"/>
      <c r="C16" s="13">
        <v>3392</v>
      </c>
      <c r="D16" s="14"/>
      <c r="E16" s="15" t="s">
        <v>56</v>
      </c>
      <c r="F16" s="64">
        <v>70</v>
      </c>
    </row>
    <row r="17" spans="2:6" x14ac:dyDescent="0.25">
      <c r="B17" s="13"/>
      <c r="C17" s="13">
        <v>3399</v>
      </c>
      <c r="D17" s="14"/>
      <c r="E17" s="15" t="s">
        <v>57</v>
      </c>
      <c r="F17" s="64">
        <v>12</v>
      </c>
    </row>
    <row r="18" spans="2:6" x14ac:dyDescent="0.25">
      <c r="B18" s="19"/>
      <c r="C18" s="19">
        <v>3419</v>
      </c>
      <c r="D18" s="20"/>
      <c r="E18" s="21" t="s">
        <v>58</v>
      </c>
      <c r="F18" s="66">
        <v>120</v>
      </c>
    </row>
    <row r="19" spans="2:6" x14ac:dyDescent="0.25">
      <c r="B19" s="13"/>
      <c r="C19" s="23">
        <v>3612</v>
      </c>
      <c r="D19" s="24"/>
      <c r="E19" s="25" t="s">
        <v>59</v>
      </c>
      <c r="F19" s="64">
        <v>50</v>
      </c>
    </row>
    <row r="20" spans="2:6" x14ac:dyDescent="0.25">
      <c r="B20" s="31"/>
      <c r="C20" s="31">
        <v>3613</v>
      </c>
      <c r="D20" s="32"/>
      <c r="E20" s="67" t="s">
        <v>60</v>
      </c>
      <c r="F20" s="68">
        <v>1000</v>
      </c>
    </row>
    <row r="21" spans="2:6" x14ac:dyDescent="0.25">
      <c r="B21" s="35"/>
      <c r="C21" s="13">
        <v>3631</v>
      </c>
      <c r="D21" s="14"/>
      <c r="E21" s="15" t="s">
        <v>61</v>
      </c>
      <c r="F21" s="64">
        <v>700</v>
      </c>
    </row>
    <row r="22" spans="2:6" x14ac:dyDescent="0.25">
      <c r="B22" s="13"/>
      <c r="C22" s="13">
        <v>3632</v>
      </c>
      <c r="D22" s="14"/>
      <c r="E22" s="15" t="s">
        <v>62</v>
      </c>
      <c r="F22" s="64">
        <v>10</v>
      </c>
    </row>
    <row r="23" spans="2:6" x14ac:dyDescent="0.25">
      <c r="B23" s="13"/>
      <c r="C23" s="13">
        <v>3635</v>
      </c>
      <c r="D23" s="14"/>
      <c r="E23" s="15" t="s">
        <v>63</v>
      </c>
      <c r="F23" s="64">
        <v>300</v>
      </c>
    </row>
    <row r="24" spans="2:6" ht="26.25" customHeight="1" x14ac:dyDescent="0.25">
      <c r="B24" s="13"/>
      <c r="C24" s="13">
        <v>3639</v>
      </c>
      <c r="D24" s="14"/>
      <c r="E24" s="69" t="s">
        <v>64</v>
      </c>
      <c r="F24" s="64">
        <v>150</v>
      </c>
    </row>
    <row r="25" spans="2:6" x14ac:dyDescent="0.25">
      <c r="B25" s="13"/>
      <c r="C25" s="13">
        <v>3722</v>
      </c>
      <c r="D25" s="14"/>
      <c r="E25" s="15" t="s">
        <v>65</v>
      </c>
      <c r="F25" s="64">
        <v>700</v>
      </c>
    </row>
    <row r="26" spans="2:6" x14ac:dyDescent="0.25">
      <c r="B26" s="13"/>
      <c r="C26" s="13">
        <v>3745</v>
      </c>
      <c r="D26" s="14"/>
      <c r="E26" s="15" t="s">
        <v>66</v>
      </c>
      <c r="F26" s="64">
        <v>800</v>
      </c>
    </row>
    <row r="27" spans="2:6" x14ac:dyDescent="0.25">
      <c r="B27" s="13"/>
      <c r="C27" s="13">
        <v>5512</v>
      </c>
      <c r="D27" s="14"/>
      <c r="E27" s="15" t="s">
        <v>67</v>
      </c>
      <c r="F27" s="64">
        <v>100</v>
      </c>
    </row>
    <row r="28" spans="2:6" x14ac:dyDescent="0.25">
      <c r="B28" s="13"/>
      <c r="C28" s="13">
        <v>6112</v>
      </c>
      <c r="D28" s="14"/>
      <c r="E28" s="15" t="s">
        <v>68</v>
      </c>
      <c r="F28" s="64">
        <v>850</v>
      </c>
    </row>
    <row r="29" spans="2:6" x14ac:dyDescent="0.25">
      <c r="B29" s="13"/>
      <c r="C29" s="13">
        <v>6171</v>
      </c>
      <c r="D29" s="14"/>
      <c r="E29" s="15" t="s">
        <v>69</v>
      </c>
      <c r="F29" s="64">
        <v>1800</v>
      </c>
    </row>
    <row r="30" spans="2:6" x14ac:dyDescent="0.25">
      <c r="B30" s="13"/>
      <c r="C30" s="13">
        <v>6171</v>
      </c>
      <c r="D30" s="14"/>
      <c r="E30" s="15" t="s">
        <v>81</v>
      </c>
      <c r="F30" s="64">
        <v>35</v>
      </c>
    </row>
    <row r="31" spans="2:6" x14ac:dyDescent="0.25">
      <c r="B31" s="13"/>
      <c r="C31" s="13">
        <v>6310</v>
      </c>
      <c r="D31" s="14"/>
      <c r="E31" s="15" t="s">
        <v>70</v>
      </c>
      <c r="F31" s="64">
        <v>65</v>
      </c>
    </row>
    <row r="32" spans="2:6" x14ac:dyDescent="0.25">
      <c r="B32" s="13"/>
      <c r="C32" s="13">
        <v>6399</v>
      </c>
      <c r="D32" s="14"/>
      <c r="E32" s="15" t="s">
        <v>71</v>
      </c>
      <c r="F32" s="64">
        <v>20</v>
      </c>
    </row>
    <row r="33" spans="2:6" x14ac:dyDescent="0.25">
      <c r="B33" s="13"/>
      <c r="C33" s="13"/>
      <c r="D33" s="14"/>
      <c r="E33" s="15"/>
      <c r="F33" s="64"/>
    </row>
    <row r="34" spans="2:6" ht="28.5" customHeight="1" x14ac:dyDescent="0.25">
      <c r="B34" s="119" t="s">
        <v>72</v>
      </c>
      <c r="C34" s="120"/>
      <c r="D34" s="70"/>
      <c r="E34" s="70"/>
      <c r="F34" s="71">
        <f>SUM(F6:F33)</f>
        <v>13965</v>
      </c>
    </row>
    <row r="35" spans="2:6" ht="15.75" hidden="1" x14ac:dyDescent="0.25">
      <c r="B35" s="72"/>
      <c r="C35" s="73"/>
      <c r="D35" s="73"/>
      <c r="E35" s="74"/>
      <c r="F35" s="75"/>
    </row>
    <row r="36" spans="2:6" ht="29.25" customHeight="1" x14ac:dyDescent="0.25">
      <c r="B36" s="124" t="s">
        <v>82</v>
      </c>
      <c r="C36" s="125"/>
      <c r="D36" s="125"/>
      <c r="E36" s="125"/>
      <c r="F36" s="83">
        <v>3603</v>
      </c>
    </row>
    <row r="37" spans="2:6" x14ac:dyDescent="0.25">
      <c r="B37" s="107" t="s">
        <v>73</v>
      </c>
      <c r="C37" s="108"/>
      <c r="D37" s="108"/>
      <c r="E37" s="108"/>
      <c r="F37" s="111">
        <v>522</v>
      </c>
    </row>
    <row r="38" spans="2:6" x14ac:dyDescent="0.25">
      <c r="B38" s="109"/>
      <c r="C38" s="110"/>
      <c r="D38" s="110"/>
      <c r="E38" s="110"/>
      <c r="F38" s="112"/>
    </row>
    <row r="39" spans="2:6" ht="15.75" x14ac:dyDescent="0.25">
      <c r="B39" s="76" t="s">
        <v>74</v>
      </c>
      <c r="C39" s="77"/>
      <c r="D39" s="77"/>
      <c r="E39" s="77"/>
      <c r="F39" s="78">
        <v>4125</v>
      </c>
    </row>
    <row r="40" spans="2:6" x14ac:dyDescent="0.25">
      <c r="B40" s="113" t="s">
        <v>75</v>
      </c>
      <c r="C40" s="114"/>
      <c r="D40" s="114"/>
      <c r="E40" s="114"/>
      <c r="F40" s="115"/>
    </row>
    <row r="41" spans="2:6" x14ac:dyDescent="0.25">
      <c r="B41" s="116"/>
      <c r="C41" s="117"/>
      <c r="D41" s="117"/>
      <c r="E41" s="117"/>
      <c r="F41" s="118"/>
    </row>
    <row r="42" spans="2:6" x14ac:dyDescent="0.25">
      <c r="B42" s="101" t="s">
        <v>76</v>
      </c>
      <c r="C42" s="102"/>
      <c r="D42" s="102"/>
      <c r="E42" s="102"/>
      <c r="F42" s="103"/>
    </row>
    <row r="43" spans="2:6" x14ac:dyDescent="0.25">
      <c r="B43" s="101" t="s">
        <v>77</v>
      </c>
      <c r="C43" s="102"/>
      <c r="D43" s="102"/>
      <c r="E43" s="102"/>
      <c r="F43" s="103"/>
    </row>
    <row r="44" spans="2:6" x14ac:dyDescent="0.25">
      <c r="B44" s="101" t="s">
        <v>78</v>
      </c>
      <c r="C44" s="102"/>
      <c r="D44" s="102"/>
      <c r="E44" s="102"/>
      <c r="F44" s="103"/>
    </row>
    <row r="45" spans="2:6" x14ac:dyDescent="0.25">
      <c r="B45" s="101" t="s">
        <v>79</v>
      </c>
      <c r="C45" s="102"/>
      <c r="D45" s="102"/>
      <c r="E45" s="102"/>
      <c r="F45" s="103"/>
    </row>
    <row r="46" spans="2:6" ht="15.75" thickBot="1" x14ac:dyDescent="0.3">
      <c r="B46" s="104" t="s">
        <v>80</v>
      </c>
      <c r="C46" s="105"/>
      <c r="D46" s="105"/>
      <c r="E46" s="105"/>
      <c r="F46" s="106"/>
    </row>
  </sheetData>
  <mergeCells count="16">
    <mergeCell ref="F4:F5"/>
    <mergeCell ref="B44:F44"/>
    <mergeCell ref="B45:F45"/>
    <mergeCell ref="B46:F46"/>
    <mergeCell ref="B37:E38"/>
    <mergeCell ref="F37:F38"/>
    <mergeCell ref="B40:F40"/>
    <mergeCell ref="B41:F41"/>
    <mergeCell ref="B42:F42"/>
    <mergeCell ref="B43:F43"/>
    <mergeCell ref="B34:C34"/>
    <mergeCell ref="B4:B5"/>
    <mergeCell ref="C4:C5"/>
    <mergeCell ref="D4:D5"/>
    <mergeCell ref="E4:E5"/>
    <mergeCell ref="B36:E3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L15" sqref="L15"/>
    </sheetView>
  </sheetViews>
  <sheetFormatPr defaultRowHeight="15" x14ac:dyDescent="0.25"/>
  <sheetData>
    <row r="2" spans="1:7" x14ac:dyDescent="0.25">
      <c r="A2" s="81"/>
      <c r="B2" s="81"/>
      <c r="C2" s="81"/>
      <c r="D2" s="82"/>
      <c r="E2" s="81"/>
      <c r="F2" s="82"/>
      <c r="G2" s="82"/>
    </row>
    <row r="3" spans="1:7" x14ac:dyDescent="0.25">
      <c r="A3" s="126"/>
      <c r="B3" s="127"/>
      <c r="C3" s="128"/>
      <c r="D3" s="79"/>
      <c r="E3" s="79"/>
      <c r="F3" s="79"/>
      <c r="G3" s="79"/>
    </row>
    <row r="4" spans="1:7" x14ac:dyDescent="0.25">
      <c r="A4" s="79"/>
      <c r="B4" s="79"/>
      <c r="C4" s="79"/>
      <c r="D4" s="79"/>
      <c r="E4" s="79"/>
      <c r="F4" s="79"/>
      <c r="G4" s="68"/>
    </row>
    <row r="5" spans="1:7" x14ac:dyDescent="0.25">
      <c r="A5" s="79"/>
      <c r="B5" s="79"/>
      <c r="C5" s="79"/>
      <c r="D5" s="79"/>
      <c r="E5" s="79"/>
      <c r="F5" s="79"/>
      <c r="G5" s="80"/>
    </row>
    <row r="6" spans="1:7" x14ac:dyDescent="0.25">
      <c r="A6" s="79"/>
      <c r="B6" s="79"/>
      <c r="C6" s="79"/>
      <c r="D6" s="79"/>
      <c r="E6" s="79"/>
      <c r="F6" s="79"/>
      <c r="G6" s="80"/>
    </row>
    <row r="7" spans="1:7" x14ac:dyDescent="0.25">
      <c r="A7" s="79"/>
      <c r="B7" s="126"/>
      <c r="C7" s="127"/>
      <c r="D7" s="127"/>
      <c r="E7" s="127"/>
      <c r="F7" s="128"/>
      <c r="G7" s="80"/>
    </row>
  </sheetData>
  <mergeCells count="2">
    <mergeCell ref="B7:F7"/>
    <mergeCell ref="A3:C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rozpočtu 2016 1</vt:lpstr>
      <vt:lpstr>návrh rozpočtu 2016 2</vt:lpstr>
      <vt:lpstr>xxx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2016-01-12T15:03:08Z</dcterms:modified>
</cp:coreProperties>
</file>